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896" windowWidth="17232" windowHeight="9456" activeTab="2"/>
  </bookViews>
  <sheets>
    <sheet name=" Пост. 3745" sheetId="20" r:id="rId1"/>
    <sheet name=" Пост. 3745 изменения" sheetId="21" r:id="rId2"/>
    <sheet name=" Пост. новое" sheetId="22" r:id="rId3"/>
  </sheets>
  <definedNames>
    <definedName name="_xlnm.Print_Titles" localSheetId="0">' Пост. 3745'!$4:$6</definedName>
    <definedName name="_xlnm.Print_Titles" localSheetId="1">' Пост. 3745 изменения'!$4:$6</definedName>
    <definedName name="_xlnm.Print_Titles" localSheetId="2">' Пост. новое'!$4:$6</definedName>
    <definedName name="_xlnm.Print_Area" localSheetId="0">' Пост. 3745'!$A$1:$P$64</definedName>
    <definedName name="_xlnm.Print_Area" localSheetId="1">' Пост. 3745 изменения'!$A$1:$J$65</definedName>
    <definedName name="_xlnm.Print_Area" localSheetId="2">' Пост. новое'!$B$1:$J$59</definedName>
  </definedNames>
  <calcPr calcId="144525"/>
</workbook>
</file>

<file path=xl/calcChain.xml><?xml version="1.0" encoding="utf-8"?>
<calcChain xmlns="http://schemas.openxmlformats.org/spreadsheetml/2006/main">
  <c r="J53" i="22" l="1"/>
  <c r="I53" i="22"/>
  <c r="H53" i="22"/>
  <c r="J59" i="21" l="1"/>
  <c r="I59" i="21"/>
  <c r="H59" i="21"/>
  <c r="P58" i="20"/>
  <c r="O58" i="20"/>
  <c r="N58" i="20"/>
  <c r="M58" i="20"/>
  <c r="L58" i="20"/>
  <c r="K57" i="20"/>
  <c r="J57" i="20"/>
  <c r="I57" i="20"/>
  <c r="H57" i="20"/>
  <c r="K48" i="20"/>
  <c r="K58" i="20" s="1"/>
  <c r="J48" i="20"/>
  <c r="J58" i="20" s="1"/>
  <c r="I48" i="20"/>
  <c r="I58" i="20" s="1"/>
  <c r="H48" i="20"/>
  <c r="H58" i="20" s="1"/>
  <c r="J45" i="20"/>
</calcChain>
</file>

<file path=xl/sharedStrings.xml><?xml version="1.0" encoding="utf-8"?>
<sst xmlns="http://schemas.openxmlformats.org/spreadsheetml/2006/main" count="1225" uniqueCount="349">
  <si>
    <t>Наименование 
мероприятия</t>
  </si>
  <si>
    <t xml:space="preserve">Целевой
 показатель </t>
  </si>
  <si>
    <t>2</t>
  </si>
  <si>
    <t>2.1</t>
  </si>
  <si>
    <t>2.2</t>
  </si>
  <si>
    <t xml:space="preserve">III. Сокращение муниципального долга и расходов по обслуживанию муниципального долга </t>
  </si>
  <si>
    <t xml:space="preserve">Мониторинг процентных ставок по кредитам кредитных организаций в целях осуществления (рефинансирования) заимствований на уровне ключевой ставки Центрального Банка России, увеличенной на 1,00 процента годовых
</t>
  </si>
  <si>
    <t>1.2</t>
  </si>
  <si>
    <t>I. Мероприятия, направленные на рост доходов бюджета города-курорта Пятигорска</t>
  </si>
  <si>
    <t>II. Мероприятия по оптимизации расходов бюджета города-курорта Пятигорска</t>
  </si>
  <si>
    <t>1. Проведение:</t>
  </si>
  <si>
    <t>1.4</t>
  </si>
  <si>
    <t>1.1</t>
  </si>
  <si>
    <t>1.3</t>
  </si>
  <si>
    <t>2. Обеспечение:</t>
  </si>
  <si>
    <t>Ответственный
 исполнитель</t>
  </si>
  <si>
    <t>Срок 
 реализации</t>
  </si>
  <si>
    <t xml:space="preserve">МУ 
«Управление имущественных отношений 
администрации 
г. Пятигорска»
</t>
  </si>
  <si>
    <t>ежегодно</t>
  </si>
  <si>
    <t xml:space="preserve">Инспекция ФНС
 России по г.Пятигорску СК
</t>
  </si>
  <si>
    <t>Итого по разделу I</t>
  </si>
  <si>
    <t>3</t>
  </si>
  <si>
    <t>ОМСУ</t>
  </si>
  <si>
    <t>4</t>
  </si>
  <si>
    <t>главные распорядители средств бюджета города-курорта Пятигорска</t>
  </si>
  <si>
    <t>5</t>
  </si>
  <si>
    <t>6</t>
  </si>
  <si>
    <t>7</t>
  </si>
  <si>
    <t>8</t>
  </si>
  <si>
    <t xml:space="preserve">МУ "Управление образования администрации г.Пятигорска"                 </t>
  </si>
  <si>
    <t>9</t>
  </si>
  <si>
    <t>11</t>
  </si>
  <si>
    <t>12</t>
  </si>
  <si>
    <t>13</t>
  </si>
  <si>
    <t>14</t>
  </si>
  <si>
    <t>Итого по разделу II</t>
  </si>
  <si>
    <t>не более 10,00</t>
  </si>
  <si>
    <t>Итого по разделу III</t>
  </si>
  <si>
    <t>ВСЕГО</t>
  </si>
  <si>
    <t>Х</t>
  </si>
  <si>
    <t xml:space="preserve">     - заседаний  городской межведомственной рабочей группы по снижению неформальной занятости и ликвидации задолженности по заработной плате в хозяйствующих субъектах на территории города Пятигорска;
</t>
  </si>
  <si>
    <t xml:space="preserve">    -  заседаний городской межведомственной комиссии по легализации заработной платы в городе-курорте Пятигорске и мобилизации доходов, зачисляемых в бюджет города;
</t>
  </si>
  <si>
    <r>
      <t xml:space="preserve">Количество физических лиц, которые погасили задолженность по имущественным налогам в бюджет города
Дополнительные поступления в бюджет города по имущественным налогам </t>
    </r>
    <r>
      <rPr>
        <b/>
        <sz val="17"/>
        <color rgb="FFFF0000"/>
        <rFont val="Times New Roman"/>
        <family val="1"/>
        <charset val="204"/>
      </rPr>
      <t/>
    </r>
  </si>
  <si>
    <t>ключевая ставка Банка России, увеличенная на 1,00 процент годовых</t>
  </si>
  <si>
    <t>Непревышение нормативов формирования расходов на содержание ОМСУ</t>
  </si>
  <si>
    <t>Сокращение расходов  бюджета города</t>
  </si>
  <si>
    <t>Недопущение незаконного расходования средств местного бюджета</t>
  </si>
  <si>
    <t>Сокращение расходов бюджета города</t>
  </si>
  <si>
    <t>Экономия средств бюджета города</t>
  </si>
  <si>
    <t xml:space="preserve">Отношение дефицита бюджета города-курорта Пятигорска к годовому объему доходов местного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</si>
  <si>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t xml:space="preserve">Размер процентной ставки по заемным средствам кредитных
организаций
</t>
  </si>
  <si>
    <t xml:space="preserve">Сокращение расходов на обслуживание муниципального долга </t>
  </si>
  <si>
    <t>2018-2025гг.</t>
  </si>
  <si>
    <r>
      <t xml:space="preserve">МУ «Управление имущественных отношений 
администрации 
г. Пятигорска»
</t>
    </r>
    <r>
      <rPr>
        <sz val="17"/>
        <color rgb="FFFF0000"/>
        <rFont val="Times New Roman"/>
        <family val="1"/>
        <charset val="204"/>
      </rPr>
      <t/>
    </r>
  </si>
  <si>
    <t xml:space="preserve">Правовое
управление 
администрации города 
Пятигорска 
</t>
  </si>
  <si>
    <r>
      <t>Дополнительные поступления неналоговых доходов в бюджет города ВСЕГО, 
в том числе:
в досудебном порядке, из них:
     -</t>
    </r>
    <r>
      <rPr>
        <i/>
        <sz val="17"/>
        <rFont val="Times New Roman"/>
        <family val="1"/>
        <charset val="204"/>
      </rPr>
      <t xml:space="preserve"> по договорам аренды земли;
     - по договорам аренды за пользование  муниципальным имществом;
     - по договорам купли-продажи  муниципального 
имущества;</t>
    </r>
    <r>
      <rPr>
        <sz val="17"/>
        <rFont val="Times New Roman"/>
        <family val="1"/>
        <charset val="204"/>
      </rPr>
      <t xml:space="preserve">
в ходе судебного и исполнительного производства (по документам, переданным в правовое управление администрации города Пятигорска), из них:
     - </t>
    </r>
    <r>
      <rPr>
        <i/>
        <sz val="17"/>
        <rFont val="Times New Roman"/>
        <family val="1"/>
        <charset val="204"/>
      </rPr>
      <t>по договорам аренды земли;
     - по договорам аренды за пользование  муниципальным имуществом;
     - по договорам купли-продажи  муниципального имущества</t>
    </r>
    <r>
      <rPr>
        <sz val="17"/>
        <rFont val="Times New Roman"/>
        <family val="1"/>
        <charset val="204"/>
      </rPr>
      <t xml:space="preserve">
</t>
    </r>
    <r>
      <rPr>
        <sz val="17"/>
        <color rgb="FFFF0000"/>
        <rFont val="Times New Roman"/>
        <family val="1"/>
        <charset val="204"/>
      </rPr>
      <t/>
    </r>
  </si>
  <si>
    <r>
      <t xml:space="preserve">Количество исков, направленных в судебные органы по взысканию задолженности по неналоговым доходам в бюджет города, ВСЕГО, в том числе:                                                                        
    </t>
    </r>
    <r>
      <rPr>
        <i/>
        <sz val="16"/>
        <rFont val="Times New Roman"/>
        <family val="1"/>
        <charset val="204"/>
      </rPr>
      <t xml:space="preserve">- по договорам аренды земли;
    - по договорам аренды за пользование  муниципальным имуществом;
    - по договорам купли-продажи  муниципального имущества
</t>
    </r>
    <r>
      <rPr>
        <sz val="16"/>
        <rFont val="Times New Roman"/>
        <family val="1"/>
        <charset val="204"/>
      </rPr>
      <t xml:space="preserve">Количество судебных решений по взысканию задолженности по неналоговым доходам в пользу бюджета города, ВСЕГО, в том числе:                                                                                                                                                                
    </t>
    </r>
    <r>
      <rPr>
        <i/>
        <sz val="16"/>
        <rFont val="Times New Roman"/>
        <family val="1"/>
        <charset val="204"/>
      </rPr>
      <t>- по договорам аренды земли;
    - по договорам аренды за пользование  муниципальным имуществом;
    - по договорам купли-продажи  муниципального имущества</t>
    </r>
    <r>
      <rPr>
        <sz val="16"/>
        <rFont val="Times New Roman"/>
        <family val="1"/>
        <charset val="204"/>
      </rPr>
      <t xml:space="preserve">
Количество фактов взыскания задолженности по неналоговым доходам в бюджет города в ходе исполнительного производства:
    </t>
    </r>
    <r>
      <rPr>
        <i/>
        <sz val="16"/>
        <rFont val="Times New Roman"/>
        <family val="1"/>
        <charset val="204"/>
      </rPr>
      <t>- по договорам аренды земли;
    - по договорам аренды за пользование  муниципальным имуществом;
    - по договорам купли-продажи  муниципального 
имущества</t>
    </r>
    <r>
      <rPr>
        <sz val="16"/>
        <rFont val="Times New Roman"/>
        <family val="1"/>
        <charset val="204"/>
      </rPr>
      <t xml:space="preserve">
</t>
    </r>
  </si>
  <si>
    <r>
      <t xml:space="preserve">Дополнительные поступления неналоговых доходов
Количество объектов недвижимости, вовлеченных в хозяйственный оборот ВСЕГО, 
в том числе:
   </t>
    </r>
    <r>
      <rPr>
        <i/>
        <sz val="17"/>
        <rFont val="Times New Roman"/>
        <family val="1"/>
        <charset val="204"/>
      </rPr>
      <t xml:space="preserve"> - земельные участки;
    - объекты недвижимости</t>
    </r>
    <r>
      <rPr>
        <sz val="17"/>
        <rFont val="Times New Roman"/>
        <family val="1"/>
        <charset val="204"/>
      </rPr>
      <t xml:space="preserve">
Количество заключенных договоров аренды за пользование объектами муниципальной собственности (включая земельные участки)  ВСЕГО, 
в том числе:</t>
    </r>
    <r>
      <rPr>
        <i/>
        <sz val="17"/>
        <rFont val="Times New Roman"/>
        <family val="1"/>
        <charset val="204"/>
      </rPr>
      <t xml:space="preserve">
    - земельные участки;
    - объекты недвижимости</t>
    </r>
    <r>
      <rPr>
        <sz val="17"/>
        <rFont val="Times New Roman"/>
        <family val="1"/>
        <charset val="204"/>
      </rPr>
      <t xml:space="preserve">
</t>
    </r>
  </si>
  <si>
    <r>
      <t xml:space="preserve">Количество принятых постановлений администрации города Пятигорска об установлении (изменении) вида разрешенного использования земельных участков (категорий земель), на основании муниципального земельного контроля
Количество торговых объектов, дополнительно включенных в перечень объектов недвижимого имущества, налоговая база в отношении которых определяется как кадастровая стоимость
                                                                                                                                               Выявлено объектов недвижимости, имеющих недостающие характеристики ВСЕГО, 
в том числе:
    </t>
    </r>
    <r>
      <rPr>
        <i/>
        <sz val="17"/>
        <rFont val="Times New Roman"/>
        <family val="1"/>
        <charset val="204"/>
      </rPr>
      <t xml:space="preserve">- уточнены сведения о правооблодателях;
    - уточнены адреса местонахождения объектов;
    - оказана помощь физическим лицам в оформлении в собственность
</t>
    </r>
    <r>
      <rPr>
        <sz val="17"/>
        <rFont val="Times New Roman"/>
        <family val="1"/>
        <charset val="204"/>
      </rPr>
      <t xml:space="preserve">
</t>
    </r>
  </si>
  <si>
    <t xml:space="preserve">ежегодно,
до 01 августа
</t>
  </si>
  <si>
    <t xml:space="preserve">Дополнительные поступления доходов в бюджет города от НДФЛ (по нормативу отчислений в бюджет города) ВСЕГО                              
</t>
  </si>
  <si>
    <t>1.5
1.5.1</t>
  </si>
  <si>
    <t xml:space="preserve">Дополнительные поступления доходов в бюджет города от НДФЛ (по нормативу отчислений в бюджет города)
Количество хозяйствующих субъектов, которые уплатили НДФЛ в бюджет города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t>
  </si>
  <si>
    <r>
      <t xml:space="preserve">Дополнительные поступления налоговых доходов в бюджет города  ВСЕГО,                                                                                                   из них по имущественным налогам:
  </t>
    </r>
    <r>
      <rPr>
        <i/>
        <sz val="17"/>
        <rFont val="Times New Roman"/>
        <family val="1"/>
        <charset val="204"/>
      </rPr>
      <t>- земельному налогу;
  - налогу на имущество физических лиц</t>
    </r>
    <r>
      <rPr>
        <sz val="17"/>
        <rFont val="Times New Roman"/>
        <family val="1"/>
        <charset val="204"/>
      </rPr>
      <t xml:space="preserve">
</t>
    </r>
  </si>
  <si>
    <r>
      <t xml:space="preserve">да
Х
</t>
    </r>
    <r>
      <rPr>
        <i/>
        <sz val="17"/>
        <rFont val="Times New Roman"/>
        <family val="1"/>
        <charset val="204"/>
      </rPr>
      <t>Х
Х</t>
    </r>
    <r>
      <rPr>
        <sz val="17"/>
        <rFont val="Times New Roman"/>
        <family val="1"/>
        <charset val="204"/>
      </rPr>
      <t xml:space="preserve">
Х
</t>
    </r>
    <r>
      <rPr>
        <i/>
        <sz val="17"/>
        <rFont val="Times New Roman"/>
        <family val="1"/>
        <charset val="204"/>
      </rPr>
      <t>Х
Х</t>
    </r>
  </si>
  <si>
    <t xml:space="preserve">да
</t>
  </si>
  <si>
    <t>да</t>
  </si>
  <si>
    <r>
      <t xml:space="preserve">Проведение оценки эффективности налоговых расходов города-курорта Пятигорска
Количество отмененных категорий налоговых льгот ВСЕГО, 
в том числе по:
    </t>
    </r>
    <r>
      <rPr>
        <i/>
        <sz val="17"/>
        <rFont val="Times New Roman"/>
        <family val="1"/>
        <charset val="204"/>
      </rPr>
      <t xml:space="preserve">- налогу на имущество физических лиц 
    - земельному налогу </t>
    </r>
    <r>
      <rPr>
        <sz val="17"/>
        <rFont val="Times New Roman"/>
        <family val="1"/>
        <charset val="204"/>
      </rPr>
      <t xml:space="preserve">
Дополнительные поступления по местным налогам, в случае отмены неэффективных льгот ВСЕГО,
в том числе по:
    </t>
    </r>
    <r>
      <rPr>
        <i/>
        <sz val="17"/>
        <rFont val="Times New Roman"/>
        <family val="1"/>
        <charset val="204"/>
      </rPr>
      <t>-налогу на имущество физических лиц
    -земельному налогу</t>
    </r>
  </si>
  <si>
    <t xml:space="preserve">Отношение объема муниципального долга по кредитам от кредитных организаций к годовому объему доходов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</si>
  <si>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t xml:space="preserve">Обеспечение размера дефицита местного бюджета на уровне не более 10,00 процентов от суммы доходов местного бюджета без учета объема безвозмездных поступленийи и (или) поступлений налоговых доходов по дополнительным нормативам отчислений в соответствующем финансовом году;
</t>
  </si>
  <si>
    <t xml:space="preserve">
2023г.</t>
  </si>
  <si>
    <t xml:space="preserve">
2024г.</t>
  </si>
  <si>
    <t xml:space="preserve">
2025г.</t>
  </si>
  <si>
    <r>
      <t xml:space="preserve">
500,00
</t>
    </r>
    <r>
      <rPr>
        <i/>
        <sz val="17"/>
        <rFont val="Times New Roman"/>
        <family val="1"/>
        <charset val="204"/>
      </rPr>
      <t>100,00
130,00
100,00</t>
    </r>
    <r>
      <rPr>
        <sz val="17"/>
        <rFont val="Times New Roman"/>
        <family val="1"/>
        <charset val="204"/>
      </rPr>
      <t xml:space="preserve">
</t>
    </r>
    <r>
      <rPr>
        <i/>
        <sz val="17"/>
        <rFont val="Times New Roman"/>
        <family val="1"/>
        <charset val="204"/>
      </rPr>
      <t>100,00
50,00
20,00</t>
    </r>
    <r>
      <rPr>
        <sz val="17"/>
        <rFont val="Times New Roman"/>
        <family val="1"/>
        <charset val="204"/>
      </rPr>
      <t xml:space="preserve">
</t>
    </r>
  </si>
  <si>
    <t>оценки налоговых расходов города-курорта Пятигорска*</t>
  </si>
  <si>
    <t>мероприятий по государственной регистрации прав на объекты недвижимого имущества, в том числе на земельные участки, которые в соответствии с законодательством Российской Федерации и законодательством Ставропольского края подлежат отнесению к муниципальной собственности, в целях вовлечения данных объектов недвижимого имущества в хозяйственный оборот **</t>
  </si>
  <si>
    <t>мероприятий по взысканию задолженности по арендной плате за пользование имуществом, находящимся в муниципальной собственности, а также задолженности по договорам купли-продажи (в рассрочку), в том числе  рассмотрение возможности ее погашения в досудебном порядке и в процессе исковой работы **</t>
  </si>
  <si>
    <t>мероприятий, направленных на актуализацию сведений об объектах недвижимого имущества, в том числе земельных участках, находящихся на территории города Пятигорска, с целью исчисления налога на имущество физических лиц и земельного налога **</t>
  </si>
  <si>
    <t xml:space="preserve">снижения недоимки по налогам и сборам, зачисляемым в бюджет города **
</t>
  </si>
  <si>
    <t>Оптимизация расходов на содержание сети учреждений бюджетной сферы *</t>
  </si>
  <si>
    <t>Осуществление мероприятий по сокращению численности административно-управленческого и вспомогательного персонала муниципальных учреждений образования и культуры *</t>
  </si>
  <si>
    <t>Осуществление мероприятий, направленных на увеличение доходов от оказания платных услуг и прочих безвозмездных поступлений муниципальных учреждений города-курорта Пятигорска *</t>
  </si>
  <si>
    <t>Проведение совместных закупок товаров, работ, услуг для обеспечения государственных и муниципальных нужд **</t>
  </si>
  <si>
    <t>Осуществеление мероприятий по энергосбережению (установка современных приборов учета, замена ламп на энергосберегающие)*</t>
  </si>
  <si>
    <t>Привлечение временно свободных средств муниципальных бюджетных учреждений, муниципальных автономных учреждений и муниципальных казенных учреждений в целях сокращения сроков пользования заемными средствами кредитных организаций**</t>
  </si>
  <si>
    <t>Привлечение из федерального бюджета краткосрочных бюджетных кредитов на пополнение остатков средств бюджета под 0,10 процента годовых в целях сокращения сроков пользования заёмными средствами кредитных организаций **</t>
  </si>
  <si>
    <t>Привлечение из бюджета Ставропольского края  краткосрочных бюджетных кредитов  на покрытие временного кассового разрыва  под 0,10 процента годовых в целях сокращения сроков пользования заёмными средствами кредитных организации **</t>
  </si>
  <si>
    <t>Принятие мер  по перекредитованию заключенных контрактов в целях обеспечения привлечения в бюджет кредитов под минимально возможные проценты, предлагаемые на рынке услуг, и прочие мероприятия по снижению расходов на обслуживание муниципального  долга **</t>
  </si>
  <si>
    <t>* Экономический эффект  в денежном  выражении (тыс. рублей) отражает рост доходов (экономию расходов) к уровню предыдущего года.</t>
  </si>
  <si>
    <r>
      <t xml:space="preserve">Дополнительные поступления доходов в бюджет города от НДФЛ (по нормативу отчислений в бюджет города)
Количество хозяйствующих субъектов, которые погасили задолженность в бюджет города по уплате НДФЛ
Количество хозяйствующих субъектов, которые погасили задолженность по уплате страховых взносов во внебюджетные фонды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Количество хозяйствующих субъектов города Пятигорска, которые повысили уровень заработной платы до размера не ниже величины прожиточного минимума трудоспособного населения на территории Ставропольского края
</t>
    </r>
    <r>
      <rPr>
        <sz val="17"/>
        <color theme="6" tint="-0.499984740745262"/>
        <rFont val="Times New Roman"/>
        <family val="1"/>
        <charset val="204"/>
      </rPr>
      <t/>
    </r>
  </si>
  <si>
    <t>30,00
Х
Х
9
Х
Х
Х</t>
  </si>
  <si>
    <t xml:space="preserve"> - по результатам заседаний городской межведомст-венной комиссии по легализации заработной платы в городе-курорте Пятигорске и мобилизации доходов, зачисляемых в бюджет города;
</t>
  </si>
  <si>
    <t>МУ "Управление  культуры адми-нистрации г.Пятигорска"</t>
  </si>
  <si>
    <t>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Количество хозяйствующих субъектов города Пятигорска, которые повысили уровень заработной платы до размера не ниже величины прожиточного минимума трудоспособного населения на территории Ставропольского края</t>
  </si>
  <si>
    <t xml:space="preserve">Заместитель главы администрации города Пятигорска, управляющий делами администрации города Пятигорска
</t>
  </si>
  <si>
    <t>**Экономический эффект  в денежном  выражении (тыс. рублей) отражает результат осуществления мероприятий в текущем финансовом году.</t>
  </si>
  <si>
    <t xml:space="preserve">Управление
 экономического 
развития администрации    города Пятигорска
</t>
  </si>
  <si>
    <r>
      <t xml:space="preserve">
МУ «Управление имущественных отношений 
администрации 
г. Пятигорска»
Управление градостроительства 
администрации 
города Пятигорска
</t>
    </r>
    <r>
      <rPr>
        <sz val="17"/>
        <color rgb="FFFF0000"/>
        <rFont val="Times New Roman"/>
        <family val="1"/>
        <charset val="204"/>
      </rPr>
      <t/>
    </r>
  </si>
  <si>
    <t>Управление 
экономического развития 
администрации   города 
Пятигорска</t>
  </si>
  <si>
    <t xml:space="preserve">Инспекция ФНС
 России по г.Пятигорску СК
</t>
  </si>
  <si>
    <t>Недопущение принятия и исполнения расходных обя-зательств, не отнесенных Конституцией Российской Федерации и федеральными законами к полномочиям ОМСУ</t>
  </si>
  <si>
    <r>
      <t xml:space="preserve">50,00
100
</t>
    </r>
    <r>
      <rPr>
        <i/>
        <sz val="17"/>
        <rFont val="Times New Roman"/>
        <family val="1"/>
        <charset val="204"/>
      </rPr>
      <t>99
1</t>
    </r>
    <r>
      <rPr>
        <sz val="17"/>
        <rFont val="Times New Roman"/>
        <family val="1"/>
        <charset val="204"/>
      </rPr>
      <t xml:space="preserve">
100
</t>
    </r>
    <r>
      <rPr>
        <i/>
        <sz val="17"/>
        <rFont val="Times New Roman"/>
        <family val="1"/>
        <charset val="204"/>
      </rPr>
      <t>99
1</t>
    </r>
    <r>
      <rPr>
        <sz val="17"/>
        <rFont val="Times New Roman"/>
        <family val="1"/>
        <charset val="204"/>
      </rPr>
      <t xml:space="preserve">
</t>
    </r>
  </si>
  <si>
    <r>
      <t xml:space="preserve">50,00
100
</t>
    </r>
    <r>
      <rPr>
        <i/>
        <sz val="17"/>
        <rFont val="Times New Roman"/>
        <family val="1"/>
        <charset val="204"/>
      </rPr>
      <t>99
1</t>
    </r>
    <r>
      <rPr>
        <sz val="17"/>
        <rFont val="Times New Roman"/>
        <family val="1"/>
        <charset val="204"/>
      </rPr>
      <t xml:space="preserve">
100
</t>
    </r>
    <r>
      <rPr>
        <i/>
        <sz val="17"/>
        <rFont val="Times New Roman"/>
        <family val="1"/>
        <charset val="204"/>
      </rPr>
      <t>99
1</t>
    </r>
    <r>
      <rPr>
        <sz val="17"/>
        <rFont val="Times New Roman"/>
        <family val="1"/>
        <charset val="204"/>
      </rPr>
      <t xml:space="preserve">
</t>
    </r>
  </si>
  <si>
    <r>
      <t xml:space="preserve">1
Х
                                            1 000 
</t>
    </r>
    <r>
      <rPr>
        <i/>
        <sz val="17"/>
        <rFont val="Times New Roman"/>
        <family val="1"/>
        <charset val="204"/>
      </rPr>
      <t>Х
1 000
Х</t>
    </r>
    <r>
      <rPr>
        <sz val="17"/>
        <rFont val="Times New Roman"/>
        <family val="1"/>
        <charset val="204"/>
      </rPr>
      <t xml:space="preserve">
</t>
    </r>
  </si>
  <si>
    <t>проведение информационно-разъяснительной работы</t>
  </si>
  <si>
    <t xml:space="preserve">1.5.2
</t>
  </si>
  <si>
    <t xml:space="preserve"> -  встречи, совещания;
 - размещение информации в печатных изданиях;
 - размещение информации в информационно- телекоммуникационной сети;
 - банеры, плакаты, флаеры
</t>
  </si>
  <si>
    <t xml:space="preserve">Х
Х
Х
Х
</t>
  </si>
  <si>
    <t>МУ "Финснсовое управление администрации       г. Пятигорска"</t>
  </si>
  <si>
    <t>МУ "Финснсовое управление администрации            г. Пятигорска"</t>
  </si>
  <si>
    <t>МУ "Финснсовое управление администрации         г. Пятигорска"</t>
  </si>
  <si>
    <t>МУ "Финснсовое управление администрации             г. Пятигорска"</t>
  </si>
  <si>
    <t>МУ "Финснсовое управление администрации      г. Пятигорска"</t>
  </si>
  <si>
    <t xml:space="preserve">мероприятий по легализации «теневой» заработной   платы **  
проведение межведомственных комиссий на которых рассматриваются вопросы легализации заработной платы, в том числе:
</t>
  </si>
  <si>
    <r>
      <t xml:space="preserve">
</t>
    </r>
    <r>
      <rPr>
        <sz val="16"/>
        <rFont val="Times New Roman"/>
        <family val="1"/>
        <charset val="204"/>
      </rPr>
      <t xml:space="preserve">Х
</t>
    </r>
    <r>
      <rPr>
        <i/>
        <sz val="16"/>
        <rFont val="Times New Roman"/>
        <family val="1"/>
        <charset val="204"/>
      </rPr>
      <t xml:space="preserve">
Х
Х
Х
</t>
    </r>
    <r>
      <rPr>
        <sz val="16"/>
        <rFont val="Times New Roman"/>
        <family val="1"/>
        <charset val="204"/>
      </rPr>
      <t>Х</t>
    </r>
    <r>
      <rPr>
        <i/>
        <sz val="16"/>
        <rFont val="Times New Roman"/>
        <family val="1"/>
        <charset val="204"/>
      </rPr>
      <t xml:space="preserve">
Х
Х
Х
</t>
    </r>
    <r>
      <rPr>
        <sz val="16"/>
        <rFont val="Times New Roman"/>
        <family val="1"/>
        <charset val="204"/>
      </rPr>
      <t>Х</t>
    </r>
    <r>
      <rPr>
        <i/>
        <sz val="16"/>
        <rFont val="Times New Roman"/>
        <family val="1"/>
        <charset val="204"/>
      </rPr>
      <t xml:space="preserve">
Х
Х
Х
</t>
    </r>
  </si>
  <si>
    <t xml:space="preserve">Нормативные акты ОМСУ
</t>
  </si>
  <si>
    <t>Доля объектов незавершенного строительства, сроки завершения которых превысили плановые, или строительство которых прекращено, в общем количестве объектов незавершенного строительства</t>
  </si>
  <si>
    <t>не более 100,0</t>
  </si>
  <si>
    <t>16</t>
  </si>
  <si>
    <t xml:space="preserve">Значение целевого показателя 
(экономический эффект)
</t>
  </si>
  <si>
    <t>А.А.Малыгина</t>
  </si>
  <si>
    <t xml:space="preserve">Обеспечение доли объема муниципального долга в объеме доходов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не более 100 процентов </t>
  </si>
  <si>
    <t xml:space="preserve">
Управление
 экономического 
развития администрации    города Пятигорска</t>
  </si>
  <si>
    <t xml:space="preserve">Количество приглашенных налогоплательщиков -   задолжников по имущественным налогам в бюджет города          </t>
  </si>
  <si>
    <t xml:space="preserve">Рассмотрено налогоплательщиков      </t>
  </si>
  <si>
    <t>Инспекция ФНС
 России по г.Пятигорску СК</t>
  </si>
  <si>
    <t>Осуществление мероприятий по сокращению количества объектов незавершенного строительства, сроки завершения которых превысили плановые, или строительство которых прекращено**</t>
  </si>
  <si>
    <t xml:space="preserve">30,00
</t>
  </si>
  <si>
    <t xml:space="preserve">
2 000,00
Х
Х
</t>
  </si>
  <si>
    <t>Х
Х
Х
Х</t>
  </si>
  <si>
    <t>Х
Х
Х
Х
Х</t>
  </si>
  <si>
    <t xml:space="preserve">Х
1000,00
</t>
  </si>
  <si>
    <t>2023-2025гг.</t>
  </si>
  <si>
    <r>
      <t xml:space="preserve">Инспекция ФНС
 России по г.Пятигорску СК
</t>
    </r>
    <r>
      <rPr>
        <sz val="16.8"/>
        <color rgb="FFFF0000"/>
        <rFont val="Times New Roman"/>
        <family val="1"/>
        <charset val="204"/>
      </rPr>
      <t>МУ "Управление социальной под-держки населения администрации  г.Пятигорска"</t>
    </r>
  </si>
  <si>
    <r>
      <rPr>
        <sz val="17"/>
        <color rgb="FFFF0000"/>
        <rFont val="Times New Roman"/>
        <family val="1"/>
        <charset val="204"/>
      </rPr>
      <t xml:space="preserve">Проведение </t>
    </r>
    <r>
      <rPr>
        <sz val="17"/>
        <color theme="3" tint="0.39997558519241921"/>
        <rFont val="Times New Roman"/>
        <family val="1"/>
        <charset val="204"/>
      </rPr>
      <t>Централизация</t>
    </r>
    <r>
      <rPr>
        <sz val="17"/>
        <rFont val="Times New Roman"/>
        <family val="1"/>
        <charset val="204"/>
      </rPr>
      <t xml:space="preserve"> закупок товаров, работ, услуг для обеспечения государственных и муниципальных нужд </t>
    </r>
    <r>
      <rPr>
        <sz val="17"/>
        <color theme="3" tint="0.39997558519241921"/>
        <rFont val="Times New Roman"/>
        <family val="1"/>
        <charset val="204"/>
      </rPr>
      <t>(за исключением совместных закупок)</t>
    </r>
    <r>
      <rPr>
        <sz val="17"/>
        <rFont val="Times New Roman"/>
        <family val="1"/>
        <charset val="204"/>
      </rPr>
      <t xml:space="preserve"> **</t>
    </r>
  </si>
  <si>
    <r>
      <t xml:space="preserve">2023-2025гг.
</t>
    </r>
    <r>
      <rPr>
        <sz val="17"/>
        <color rgb="FF00B0F0"/>
        <rFont val="Times New Roman"/>
        <family val="1"/>
        <charset val="204"/>
      </rPr>
      <t>ежегодно, 
до 20 мая</t>
    </r>
  </si>
  <si>
    <t xml:space="preserve">Приложение
 к постановлению администрации 
города Пятигорска от_____________ № _________
</t>
  </si>
  <si>
    <t>Единица 
измере-ния</t>
  </si>
  <si>
    <t>Факт
2018г.</t>
  </si>
  <si>
    <t>Факт
2019г.</t>
  </si>
  <si>
    <t>Факт
2020г.</t>
  </si>
  <si>
    <t>Прирост
2019г.</t>
  </si>
  <si>
    <t xml:space="preserve">
2021г.</t>
  </si>
  <si>
    <t xml:space="preserve">
2022г.</t>
  </si>
  <si>
    <r>
      <t xml:space="preserve">да/нет
ед.
</t>
    </r>
    <r>
      <rPr>
        <i/>
        <sz val="17"/>
        <rFont val="Times New Roman"/>
        <family val="1"/>
        <charset val="204"/>
      </rPr>
      <t>ед.
ед.</t>
    </r>
    <r>
      <rPr>
        <sz val="17"/>
        <rFont val="Times New Roman"/>
        <family val="1"/>
        <charset val="204"/>
      </rPr>
      <t xml:space="preserve">
тыс.руб.
</t>
    </r>
    <r>
      <rPr>
        <i/>
        <sz val="17"/>
        <rFont val="Times New Roman"/>
        <family val="1"/>
        <charset val="204"/>
      </rPr>
      <t>тыс.руб
тыс.руб</t>
    </r>
  </si>
  <si>
    <r>
      <t xml:space="preserve">да
Х
</t>
    </r>
    <r>
      <rPr>
        <i/>
        <sz val="17"/>
        <rFont val="Times New Roman"/>
        <family val="1"/>
        <charset val="204"/>
      </rPr>
      <t>Х
1</t>
    </r>
    <r>
      <rPr>
        <sz val="17"/>
        <rFont val="Times New Roman"/>
        <family val="1"/>
        <charset val="204"/>
      </rPr>
      <t xml:space="preserve">
Х
</t>
    </r>
    <r>
      <rPr>
        <i/>
        <sz val="17"/>
        <rFont val="Times New Roman"/>
        <family val="1"/>
        <charset val="204"/>
      </rPr>
      <t>Х
0</t>
    </r>
  </si>
  <si>
    <r>
      <t xml:space="preserve">тыс.руб.
ед.
</t>
    </r>
    <r>
      <rPr>
        <i/>
        <sz val="17"/>
        <rFont val="Times New Roman"/>
        <family val="1"/>
        <charset val="204"/>
      </rPr>
      <t xml:space="preserve">ед.
ед.
</t>
    </r>
    <r>
      <rPr>
        <sz val="17"/>
        <rFont val="Times New Roman"/>
        <family val="1"/>
        <charset val="204"/>
      </rPr>
      <t xml:space="preserve">
ед.
</t>
    </r>
    <r>
      <rPr>
        <i/>
        <sz val="17"/>
        <rFont val="Times New Roman"/>
        <family val="1"/>
        <charset val="204"/>
      </rPr>
      <t xml:space="preserve">ед.
ед.
</t>
    </r>
    <r>
      <rPr>
        <sz val="17"/>
        <rFont val="Times New Roman"/>
        <family val="1"/>
        <charset val="204"/>
      </rPr>
      <t xml:space="preserve">
</t>
    </r>
  </si>
  <si>
    <r>
      <t xml:space="preserve">1 378,20  </t>
    </r>
    <r>
      <rPr>
        <sz val="17"/>
        <color rgb="FFFF0000"/>
        <rFont val="Times New Roman"/>
        <family val="1"/>
        <charset val="204"/>
      </rPr>
      <t xml:space="preserve"> </t>
    </r>
    <r>
      <rPr>
        <sz val="17"/>
        <rFont val="Times New Roman"/>
        <family val="1"/>
        <charset val="204"/>
      </rPr>
      <t xml:space="preserve">
777   
</t>
    </r>
    <r>
      <rPr>
        <i/>
        <sz val="17"/>
        <rFont val="Times New Roman"/>
        <family val="1"/>
        <charset val="204"/>
      </rPr>
      <t>751
26</t>
    </r>
    <r>
      <rPr>
        <sz val="17"/>
        <rFont val="Times New Roman"/>
        <family val="1"/>
        <charset val="204"/>
      </rPr>
      <t xml:space="preserve">
760
</t>
    </r>
    <r>
      <rPr>
        <i/>
        <sz val="17"/>
        <rFont val="Times New Roman"/>
        <family val="1"/>
        <charset val="204"/>
      </rPr>
      <t>751
9</t>
    </r>
    <r>
      <rPr>
        <sz val="17"/>
        <rFont val="Times New Roman"/>
        <family val="1"/>
        <charset val="204"/>
      </rPr>
      <t xml:space="preserve">
</t>
    </r>
  </si>
  <si>
    <r>
      <t xml:space="preserve">600,00
754    
</t>
    </r>
    <r>
      <rPr>
        <i/>
        <sz val="17"/>
        <rFont val="Times New Roman"/>
        <family val="1"/>
        <charset val="204"/>
      </rPr>
      <t>744
10</t>
    </r>
    <r>
      <rPr>
        <sz val="17"/>
        <rFont val="Times New Roman"/>
        <family val="1"/>
        <charset val="204"/>
      </rPr>
      <t xml:space="preserve">
751
</t>
    </r>
    <r>
      <rPr>
        <i/>
        <sz val="17"/>
        <rFont val="Times New Roman"/>
        <family val="1"/>
        <charset val="204"/>
      </rPr>
      <t>744
7</t>
    </r>
    <r>
      <rPr>
        <sz val="17"/>
        <rFont val="Times New Roman"/>
        <family val="1"/>
        <charset val="204"/>
      </rPr>
      <t xml:space="preserve">
</t>
    </r>
  </si>
  <si>
    <t xml:space="preserve">6 042,30
754   
744
10
751
744
7
</t>
  </si>
  <si>
    <r>
      <t xml:space="preserve">1 693,40
529
</t>
    </r>
    <r>
      <rPr>
        <i/>
        <sz val="17"/>
        <rFont val="Times New Roman"/>
        <family val="1"/>
        <charset val="204"/>
      </rPr>
      <t>510
19</t>
    </r>
    <r>
      <rPr>
        <sz val="17"/>
        <rFont val="Times New Roman"/>
        <family val="1"/>
        <charset val="204"/>
      </rPr>
      <t xml:space="preserve">
529
</t>
    </r>
    <r>
      <rPr>
        <i/>
        <sz val="17"/>
        <rFont val="Times New Roman"/>
        <family val="1"/>
        <charset val="204"/>
      </rPr>
      <t>510
19</t>
    </r>
    <r>
      <rPr>
        <sz val="17"/>
        <rFont val="Times New Roman"/>
        <family val="1"/>
        <charset val="204"/>
      </rPr>
      <t xml:space="preserve">
</t>
    </r>
  </si>
  <si>
    <r>
      <t xml:space="preserve">
тыс.руб.
</t>
    </r>
    <r>
      <rPr>
        <sz val="17"/>
        <rFont val="Times New Roman"/>
        <family val="1"/>
        <charset val="204"/>
      </rPr>
      <t xml:space="preserve">
</t>
    </r>
    <r>
      <rPr>
        <i/>
        <sz val="17"/>
        <rFont val="Times New Roman"/>
        <family val="1"/>
        <charset val="204"/>
      </rPr>
      <t>тыс.руб.
тыс.руб.
тыс.руб</t>
    </r>
    <r>
      <rPr>
        <sz val="17"/>
        <rFont val="Times New Roman"/>
        <family val="1"/>
        <charset val="204"/>
      </rPr>
      <t xml:space="preserve">.
</t>
    </r>
    <r>
      <rPr>
        <i/>
        <sz val="17"/>
        <rFont val="Times New Roman"/>
        <family val="1"/>
        <charset val="204"/>
      </rPr>
      <t>тыс. руб.
тыс. руб.
тыс. руб.</t>
    </r>
    <r>
      <rPr>
        <sz val="17"/>
        <rFont val="Times New Roman"/>
        <family val="1"/>
        <charset val="204"/>
      </rPr>
      <t xml:space="preserve">
</t>
    </r>
  </si>
  <si>
    <r>
      <t xml:space="preserve">
4 961,00
</t>
    </r>
    <r>
      <rPr>
        <i/>
        <sz val="17"/>
        <rFont val="Times New Roman"/>
        <family val="1"/>
        <charset val="204"/>
      </rPr>
      <t>945,00
936,00
1 165,00</t>
    </r>
    <r>
      <rPr>
        <sz val="17"/>
        <rFont val="Times New Roman"/>
        <family val="1"/>
        <charset val="204"/>
      </rPr>
      <t xml:space="preserve">
</t>
    </r>
    <r>
      <rPr>
        <i/>
        <sz val="17"/>
        <rFont val="Times New Roman"/>
        <family val="1"/>
        <charset val="204"/>
      </rPr>
      <t>1 265,00
548,00
102,00</t>
    </r>
    <r>
      <rPr>
        <sz val="17"/>
        <rFont val="Times New Roman"/>
        <family val="1"/>
        <charset val="204"/>
      </rPr>
      <t xml:space="preserve">
</t>
    </r>
  </si>
  <si>
    <r>
      <t xml:space="preserve">
2 804,00
</t>
    </r>
    <r>
      <rPr>
        <i/>
        <sz val="17"/>
        <rFont val="Times New Roman"/>
        <family val="1"/>
        <charset val="204"/>
      </rPr>
      <t>100,00
414,00
1 100,00</t>
    </r>
    <r>
      <rPr>
        <sz val="17"/>
        <rFont val="Times New Roman"/>
        <family val="1"/>
        <charset val="204"/>
      </rPr>
      <t xml:space="preserve">
</t>
    </r>
    <r>
      <rPr>
        <i/>
        <sz val="17"/>
        <rFont val="Times New Roman"/>
        <family val="1"/>
        <charset val="204"/>
      </rPr>
      <t>90,00
600,00
500,00</t>
    </r>
    <r>
      <rPr>
        <sz val="17"/>
        <rFont val="Times New Roman"/>
        <family val="1"/>
        <charset val="204"/>
      </rPr>
      <t xml:space="preserve">
</t>
    </r>
  </si>
  <si>
    <r>
      <t xml:space="preserve">
9 156,10
</t>
    </r>
    <r>
      <rPr>
        <i/>
        <sz val="17"/>
        <rFont val="Times New Roman"/>
        <family val="1"/>
        <charset val="204"/>
      </rPr>
      <t>3 891,30
2 214,60
-598,10</t>
    </r>
    <r>
      <rPr>
        <sz val="17"/>
        <rFont val="Times New Roman"/>
        <family val="1"/>
        <charset val="204"/>
      </rPr>
      <t xml:space="preserve">
</t>
    </r>
    <r>
      <rPr>
        <i/>
        <sz val="17"/>
        <rFont val="Times New Roman"/>
        <family val="1"/>
        <charset val="204"/>
      </rPr>
      <t>1 811,20
803,20
1 063,90</t>
    </r>
    <r>
      <rPr>
        <sz val="17"/>
        <rFont val="Times New Roman"/>
        <family val="1"/>
        <charset val="204"/>
      </rPr>
      <t xml:space="preserve">
</t>
    </r>
  </si>
  <si>
    <r>
      <t xml:space="preserve">
13 347,49
</t>
    </r>
    <r>
      <rPr>
        <i/>
        <sz val="17"/>
        <rFont val="Times New Roman"/>
        <family val="1"/>
        <charset val="204"/>
      </rPr>
      <t>6 337,80
2 119,60
937,97</t>
    </r>
    <r>
      <rPr>
        <sz val="17"/>
        <rFont val="Times New Roman"/>
        <family val="1"/>
        <charset val="204"/>
      </rPr>
      <t xml:space="preserve">
</t>
    </r>
    <r>
      <rPr>
        <i/>
        <sz val="17"/>
        <rFont val="Times New Roman"/>
        <family val="1"/>
        <charset val="204"/>
      </rPr>
      <t>198,60
1 231,60
2 521,92</t>
    </r>
    <r>
      <rPr>
        <sz val="17"/>
        <rFont val="Times New Roman"/>
        <family val="1"/>
        <charset val="204"/>
      </rPr>
      <t xml:space="preserve">
</t>
    </r>
  </si>
  <si>
    <r>
      <t xml:space="preserve">
ед.
</t>
    </r>
    <r>
      <rPr>
        <i/>
        <sz val="16"/>
        <rFont val="Times New Roman"/>
        <family val="1"/>
        <charset val="204"/>
      </rPr>
      <t>ед.                                                                                                                                     
ед.
ед.</t>
    </r>
    <r>
      <rPr>
        <sz val="16"/>
        <rFont val="Times New Roman"/>
        <family val="1"/>
        <charset val="204"/>
      </rPr>
      <t xml:space="preserve">
ед.
</t>
    </r>
    <r>
      <rPr>
        <i/>
        <sz val="16"/>
        <rFont val="Times New Roman"/>
        <family val="1"/>
        <charset val="204"/>
      </rPr>
      <t>ед.
ед.                                                                                                                                     
ед.</t>
    </r>
    <r>
      <rPr>
        <sz val="16"/>
        <rFont val="Times New Roman"/>
        <family val="1"/>
        <charset val="204"/>
      </rPr>
      <t xml:space="preserve">
ед.
</t>
    </r>
    <r>
      <rPr>
        <i/>
        <sz val="16"/>
        <rFont val="Times New Roman"/>
        <family val="1"/>
        <charset val="204"/>
      </rPr>
      <t>ед.</t>
    </r>
    <r>
      <rPr>
        <sz val="16"/>
        <rFont val="Times New Roman"/>
        <family val="1"/>
        <charset val="204"/>
      </rPr>
      <t xml:space="preserve">
</t>
    </r>
    <r>
      <rPr>
        <i/>
        <sz val="16"/>
        <rFont val="Times New Roman"/>
        <family val="1"/>
        <charset val="204"/>
      </rPr>
      <t xml:space="preserve">ед.                                                                                                                                     
ед. </t>
    </r>
    <r>
      <rPr>
        <sz val="16"/>
        <rFont val="Times New Roman"/>
        <family val="1"/>
        <charset val="204"/>
      </rPr>
      <t xml:space="preserve">          </t>
    </r>
  </si>
  <si>
    <r>
      <t xml:space="preserve">
151
</t>
    </r>
    <r>
      <rPr>
        <i/>
        <sz val="16"/>
        <rFont val="Times New Roman"/>
        <family val="1"/>
        <charset val="204"/>
      </rPr>
      <t>94
28
29</t>
    </r>
    <r>
      <rPr>
        <sz val="16"/>
        <rFont val="Times New Roman"/>
        <family val="1"/>
        <charset val="204"/>
      </rPr>
      <t xml:space="preserve">
134
</t>
    </r>
    <r>
      <rPr>
        <i/>
        <sz val="16"/>
        <rFont val="Times New Roman"/>
        <family val="1"/>
        <charset val="204"/>
      </rPr>
      <t>91
21
22</t>
    </r>
    <r>
      <rPr>
        <sz val="16"/>
        <rFont val="Times New Roman"/>
        <family val="1"/>
        <charset val="204"/>
      </rPr>
      <t xml:space="preserve">
108
</t>
    </r>
    <r>
      <rPr>
        <i/>
        <sz val="16"/>
        <rFont val="Times New Roman"/>
        <family val="1"/>
        <charset val="204"/>
      </rPr>
      <t>66
21
21</t>
    </r>
    <r>
      <rPr>
        <sz val="16"/>
        <rFont val="Times New Roman"/>
        <family val="1"/>
        <charset val="204"/>
      </rPr>
      <t xml:space="preserve">
</t>
    </r>
  </si>
  <si>
    <r>
      <t xml:space="preserve">
124
</t>
    </r>
    <r>
      <rPr>
        <i/>
        <sz val="16"/>
        <rFont val="Times New Roman"/>
        <family val="1"/>
        <charset val="204"/>
      </rPr>
      <t>61
35
28</t>
    </r>
    <r>
      <rPr>
        <sz val="16"/>
        <rFont val="Times New Roman"/>
        <family val="1"/>
        <charset val="204"/>
      </rPr>
      <t xml:space="preserve">
80
</t>
    </r>
    <r>
      <rPr>
        <i/>
        <sz val="16"/>
        <rFont val="Times New Roman"/>
        <family val="1"/>
        <charset val="204"/>
      </rPr>
      <t>39
21
20</t>
    </r>
    <r>
      <rPr>
        <sz val="16"/>
        <rFont val="Times New Roman"/>
        <family val="1"/>
        <charset val="204"/>
      </rPr>
      <t xml:space="preserve">
44
</t>
    </r>
    <r>
      <rPr>
        <i/>
        <sz val="16"/>
        <rFont val="Times New Roman"/>
        <family val="1"/>
        <charset val="204"/>
      </rPr>
      <t>20
16
8</t>
    </r>
    <r>
      <rPr>
        <sz val="16"/>
        <rFont val="Times New Roman"/>
        <family val="1"/>
        <charset val="204"/>
      </rPr>
      <t xml:space="preserve">
</t>
    </r>
  </si>
  <si>
    <t xml:space="preserve">
124
61
35
28
80
39
21
20
44
20
16
8
</t>
  </si>
  <si>
    <r>
      <t xml:space="preserve">
</t>
    </r>
    <r>
      <rPr>
        <sz val="16"/>
        <rFont val="Times New Roman"/>
        <family val="1"/>
        <charset val="204"/>
      </rPr>
      <t xml:space="preserve">146
</t>
    </r>
    <r>
      <rPr>
        <i/>
        <sz val="16"/>
        <rFont val="Times New Roman"/>
        <family val="1"/>
        <charset val="204"/>
      </rPr>
      <t xml:space="preserve">
118
10
18
</t>
    </r>
    <r>
      <rPr>
        <sz val="16"/>
        <rFont val="Times New Roman"/>
        <family val="1"/>
        <charset val="204"/>
      </rPr>
      <t>66</t>
    </r>
    <r>
      <rPr>
        <i/>
        <sz val="16"/>
        <rFont val="Times New Roman"/>
        <family val="1"/>
        <charset val="204"/>
      </rPr>
      <t xml:space="preserve">
43
5
18
</t>
    </r>
    <r>
      <rPr>
        <sz val="16"/>
        <rFont val="Times New Roman"/>
        <family val="1"/>
        <charset val="204"/>
      </rPr>
      <t>24</t>
    </r>
    <r>
      <rPr>
        <i/>
        <sz val="16"/>
        <rFont val="Times New Roman"/>
        <family val="1"/>
        <charset val="204"/>
      </rPr>
      <t xml:space="preserve">
19
0
5
</t>
    </r>
  </si>
  <si>
    <r>
      <t xml:space="preserve">ед.
                            ед.
                                  ед.   
                               </t>
    </r>
    <r>
      <rPr>
        <i/>
        <sz val="17"/>
        <rFont val="Times New Roman"/>
        <family val="1"/>
        <charset val="204"/>
      </rPr>
      <t xml:space="preserve">ед.
ед.
ед.
</t>
    </r>
    <r>
      <rPr>
        <sz val="17"/>
        <rFont val="Times New Roman"/>
        <family val="1"/>
        <charset val="204"/>
      </rPr>
      <t xml:space="preserve">
</t>
    </r>
  </si>
  <si>
    <r>
      <t xml:space="preserve">3
                      118
                               5 161                     
</t>
    </r>
    <r>
      <rPr>
        <i/>
        <sz val="17"/>
        <rFont val="Times New Roman"/>
        <family val="1"/>
        <charset val="204"/>
      </rPr>
      <t>0
5 161
0</t>
    </r>
    <r>
      <rPr>
        <sz val="17"/>
        <rFont val="Times New Roman"/>
        <family val="1"/>
        <charset val="204"/>
      </rPr>
      <t xml:space="preserve">
</t>
    </r>
  </si>
  <si>
    <r>
      <t>12
                      28
                                            35 821</t>
    </r>
    <r>
      <rPr>
        <i/>
        <sz val="17"/>
        <rFont val="Times New Roman"/>
        <family val="1"/>
        <charset val="204"/>
      </rPr>
      <t xml:space="preserve"> </t>
    </r>
    <r>
      <rPr>
        <sz val="17"/>
        <rFont val="Times New Roman"/>
        <family val="1"/>
        <charset val="204"/>
      </rPr>
      <t xml:space="preserve">                       
</t>
    </r>
    <r>
      <rPr>
        <i/>
        <sz val="17"/>
        <rFont val="Times New Roman"/>
        <family val="1"/>
        <charset val="204"/>
      </rPr>
      <t>0
35 820
1</t>
    </r>
    <r>
      <rPr>
        <sz val="17"/>
        <rFont val="Times New Roman"/>
        <family val="1"/>
        <charset val="204"/>
      </rPr>
      <t xml:space="preserve">
</t>
    </r>
  </si>
  <si>
    <r>
      <t xml:space="preserve">81
                      146
                                            37 778                      
</t>
    </r>
    <r>
      <rPr>
        <i/>
        <sz val="17"/>
        <rFont val="Times New Roman"/>
        <family val="1"/>
        <charset val="204"/>
      </rPr>
      <t>0
35 820
1</t>
    </r>
    <r>
      <rPr>
        <sz val="17"/>
        <rFont val="Times New Roman"/>
        <family val="1"/>
        <charset val="204"/>
      </rPr>
      <t xml:space="preserve">
</t>
    </r>
  </si>
  <si>
    <r>
      <t xml:space="preserve">3
22
                                            4639
</t>
    </r>
    <r>
      <rPr>
        <i/>
        <sz val="17"/>
        <rFont val="Times New Roman"/>
        <family val="1"/>
        <charset val="204"/>
      </rPr>
      <t>138
4 501
Х</t>
    </r>
    <r>
      <rPr>
        <sz val="17"/>
        <rFont val="Times New Roman"/>
        <family val="1"/>
        <charset val="204"/>
      </rPr>
      <t xml:space="preserve">
</t>
    </r>
  </si>
  <si>
    <r>
      <t xml:space="preserve">Дополнительные поступления налоговых и неналоговых доходов в бюджет города ВСЕГО, в том числе по:
</t>
    </r>
    <r>
      <rPr>
        <i/>
        <sz val="17"/>
        <rFont val="Times New Roman"/>
        <family val="1"/>
        <charset val="204"/>
      </rPr>
      <t>- земельному налогу;
- налогу на имущество физических лиц</t>
    </r>
  </si>
  <si>
    <t xml:space="preserve">
тыс.руб.
тыс.руб.
тыс.руб.
</t>
  </si>
  <si>
    <r>
      <t xml:space="preserve">1 950,00
</t>
    </r>
    <r>
      <rPr>
        <i/>
        <sz val="17"/>
        <rFont val="Times New Roman"/>
        <family val="1"/>
        <charset val="204"/>
      </rPr>
      <t>Х
Х</t>
    </r>
  </si>
  <si>
    <r>
      <t xml:space="preserve">980,00
</t>
    </r>
    <r>
      <rPr>
        <i/>
        <sz val="17"/>
        <rFont val="Times New Roman"/>
        <family val="1"/>
        <charset val="204"/>
      </rPr>
      <t>Х
Х</t>
    </r>
  </si>
  <si>
    <r>
      <t xml:space="preserve">7 826,00
</t>
    </r>
    <r>
      <rPr>
        <i/>
        <sz val="17"/>
        <rFont val="Times New Roman"/>
        <family val="1"/>
        <charset val="204"/>
      </rPr>
      <t>Х
Х</t>
    </r>
  </si>
  <si>
    <r>
      <t xml:space="preserve">37 268,00 
</t>
    </r>
    <r>
      <rPr>
        <i/>
        <sz val="17"/>
        <rFont val="Times New Roman"/>
        <family val="1"/>
        <charset val="204"/>
      </rPr>
      <t>Х
Х</t>
    </r>
  </si>
  <si>
    <r>
      <t xml:space="preserve">500,00 
</t>
    </r>
    <r>
      <rPr>
        <i/>
        <sz val="17"/>
        <rFont val="Times New Roman"/>
        <family val="1"/>
        <charset val="204"/>
      </rPr>
      <t>Х
Х</t>
    </r>
  </si>
  <si>
    <r>
      <t xml:space="preserve">тыс.руб.
</t>
    </r>
    <r>
      <rPr>
        <sz val="17"/>
        <rFont val="Times New Roman"/>
        <family val="1"/>
        <charset val="204"/>
      </rPr>
      <t xml:space="preserve">
</t>
    </r>
  </si>
  <si>
    <t xml:space="preserve">913,50 
</t>
  </si>
  <si>
    <t xml:space="preserve">1 036,70
</t>
  </si>
  <si>
    <t xml:space="preserve">4 559,10
</t>
  </si>
  <si>
    <t xml:space="preserve">тыс.руб.
ед.
ед.
ед.
ед.
ед.
ед.
</t>
  </si>
  <si>
    <t>591,60
30
23
11
747
100
57</t>
  </si>
  <si>
    <t>698,70
26
29
11
577
93
24</t>
  </si>
  <si>
    <t>107,10
26
29
11
577
93
24</t>
  </si>
  <si>
    <t>4 545,30
11
10
9
Х
Х
Х</t>
  </si>
  <si>
    <t xml:space="preserve">ед.
ед.
ед.
ед.
</t>
  </si>
  <si>
    <t>11
747
100
57</t>
  </si>
  <si>
    <t>11
577
93
24</t>
  </si>
  <si>
    <t>2
185
24
7</t>
  </si>
  <si>
    <t xml:space="preserve">Инспекция ФНС
 России по г.Пятигорску СК
МУ "Управление социальной поддержки населения администрации    г. Пятигорска"
</t>
  </si>
  <si>
    <r>
      <t xml:space="preserve">тыс.руб.
</t>
    </r>
    <r>
      <rPr>
        <sz val="17"/>
        <rFont val="Times New Roman"/>
        <family val="1"/>
        <charset val="204"/>
      </rPr>
      <t xml:space="preserve">
ед.
ед.
ед.
ед.
</t>
    </r>
  </si>
  <si>
    <t>25,60
15
20
30
30</t>
  </si>
  <si>
    <t>32,20
19
24
29
29</t>
  </si>
  <si>
    <t>6,60
19
24
29
29</t>
  </si>
  <si>
    <t>8,49
1
11
0
0</t>
  </si>
  <si>
    <t xml:space="preserve">    - заседаний межведомственной комиссии по легализации налогооблагаемой базы и борьбе с недоимкой по налогу на доходы физических лиц </t>
  </si>
  <si>
    <t xml:space="preserve">Дополнительные поступления в бюджет города по НДФЛ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t>
  </si>
  <si>
    <r>
      <t xml:space="preserve">тыс.руб.
</t>
    </r>
    <r>
      <rPr>
        <sz val="17"/>
        <rFont val="Times New Roman"/>
        <family val="1"/>
        <charset val="204"/>
      </rPr>
      <t xml:space="preserve">
ед.
ед.
ед.
</t>
    </r>
  </si>
  <si>
    <t>296,30
12
251
43</t>
  </si>
  <si>
    <t>305,80
7
281
52</t>
  </si>
  <si>
    <t>9,50
7
281
52</t>
  </si>
  <si>
    <t>5,31
1
20
12</t>
  </si>
  <si>
    <t>Х
Х
Х
Х</t>
  </si>
  <si>
    <t>Инспекция ФНС
 России по г.Пятигорску СК
МУ "Управление социальной под-держки населения администрации  г.Пятигорска"</t>
  </si>
  <si>
    <t xml:space="preserve">ед.
ед.
ед.
ед.
</t>
  </si>
  <si>
    <t xml:space="preserve">102
100
56
4
</t>
  </si>
  <si>
    <t xml:space="preserve">80
102
62
643
</t>
  </si>
  <si>
    <t xml:space="preserve">
80
102
62
643
</t>
  </si>
  <si>
    <t xml:space="preserve">42
46
63
4
</t>
  </si>
  <si>
    <r>
      <t xml:space="preserve"> 
тыс.руб.
</t>
    </r>
    <r>
      <rPr>
        <i/>
        <sz val="17"/>
        <rFont val="Times New Roman"/>
        <family val="1"/>
        <charset val="204"/>
      </rPr>
      <t>тыс.руб.
тыс.руб.</t>
    </r>
    <r>
      <rPr>
        <sz val="17"/>
        <rFont val="Times New Roman"/>
        <family val="1"/>
        <charset val="204"/>
      </rPr>
      <t xml:space="preserve">
</t>
    </r>
  </si>
  <si>
    <r>
      <t xml:space="preserve">
4 275,00  
</t>
    </r>
    <r>
      <rPr>
        <i/>
        <sz val="17"/>
        <rFont val="Times New Roman"/>
        <family val="1"/>
        <charset val="204"/>
      </rPr>
      <t>1 320,00
2 955,00</t>
    </r>
    <r>
      <rPr>
        <sz val="17"/>
        <rFont val="Times New Roman"/>
        <family val="1"/>
        <charset val="204"/>
      </rPr>
      <t xml:space="preserve">
</t>
    </r>
  </si>
  <si>
    <r>
      <t xml:space="preserve">
4 375,00
</t>
    </r>
    <r>
      <rPr>
        <i/>
        <sz val="17"/>
        <rFont val="Times New Roman"/>
        <family val="1"/>
        <charset val="204"/>
      </rPr>
      <t>1 304,00
3 071,00</t>
    </r>
    <r>
      <rPr>
        <sz val="17"/>
        <rFont val="Times New Roman"/>
        <family val="1"/>
        <charset val="204"/>
      </rPr>
      <t xml:space="preserve">
</t>
    </r>
  </si>
  <si>
    <t xml:space="preserve">
-10 112,00
2 984,00
4 904,00
</t>
  </si>
  <si>
    <r>
      <t xml:space="preserve">
18 207,06
</t>
    </r>
    <r>
      <rPr>
        <i/>
        <sz val="17"/>
        <rFont val="Times New Roman"/>
        <family val="1"/>
        <charset val="204"/>
      </rPr>
      <t>5 008,96
13 198,10</t>
    </r>
    <r>
      <rPr>
        <sz val="17"/>
        <rFont val="Times New Roman"/>
        <family val="1"/>
        <charset val="204"/>
      </rPr>
      <t xml:space="preserve">
</t>
    </r>
  </si>
  <si>
    <r>
      <t xml:space="preserve">
2 000,00
</t>
    </r>
    <r>
      <rPr>
        <i/>
        <sz val="17"/>
        <rFont val="Times New Roman"/>
        <family val="1"/>
        <charset val="204"/>
      </rPr>
      <t>Х
Х</t>
    </r>
    <r>
      <rPr>
        <sz val="17"/>
        <rFont val="Times New Roman"/>
        <family val="1"/>
        <charset val="204"/>
      </rPr>
      <t xml:space="preserve">
</t>
    </r>
  </si>
  <si>
    <r>
      <t xml:space="preserve">ед.
</t>
    </r>
    <r>
      <rPr>
        <sz val="17"/>
        <rFont val="Times New Roman"/>
        <family val="1"/>
        <charset val="204"/>
      </rPr>
      <t xml:space="preserve">
тыс.руб.
</t>
    </r>
  </si>
  <si>
    <t xml:space="preserve">50
2 365,00  
</t>
  </si>
  <si>
    <t xml:space="preserve">51
2 335,00
</t>
  </si>
  <si>
    <t xml:space="preserve">51
-5 078,00
</t>
  </si>
  <si>
    <t xml:space="preserve">20
2 750,00
</t>
  </si>
  <si>
    <t>ед.</t>
  </si>
  <si>
    <t xml:space="preserve"> - в рамках 4-х стороннего Соглашения от 03.04.2014г.  о взаимодействии с администрацией города Пятигорска, Пятигорским отделом службы судебных приставов и МВД</t>
  </si>
  <si>
    <r>
      <t xml:space="preserve">Количество проведенных совместных рейдов
Погашена задолженность в бюджет города в результате совместных рейдов </t>
    </r>
    <r>
      <rPr>
        <b/>
        <sz val="17"/>
        <color rgb="FFFF0000"/>
        <rFont val="Times New Roman"/>
        <family val="1"/>
        <charset val="204"/>
      </rPr>
      <t/>
    </r>
  </si>
  <si>
    <r>
      <t xml:space="preserve">ед.
тыс.руб.
</t>
    </r>
    <r>
      <rPr>
        <sz val="17"/>
        <rFont val="Times New Roman"/>
        <family val="1"/>
        <charset val="204"/>
      </rPr>
      <t xml:space="preserve">
</t>
    </r>
  </si>
  <si>
    <t>30
250,00</t>
  </si>
  <si>
    <t>30
281,00</t>
  </si>
  <si>
    <t>40
31,00</t>
  </si>
  <si>
    <t xml:space="preserve">8
102,80
</t>
  </si>
  <si>
    <t xml:space="preserve">Х
Х
</t>
  </si>
  <si>
    <t xml:space="preserve">Количество документов, направленных в судебные органы о взыскании задолженности в бюджет города в соответствии со    ст. 48 НК РФ
Взыскано в бюджет города по судебным приказам 
и прочее
</t>
  </si>
  <si>
    <t xml:space="preserve">ед.
тыс.руб.
</t>
  </si>
  <si>
    <t xml:space="preserve">2 328
1 660,00
</t>
  </si>
  <si>
    <t xml:space="preserve">2 450
1 759,00
</t>
  </si>
  <si>
    <t xml:space="preserve">2 450
299,00
259
51
</t>
  </si>
  <si>
    <t xml:space="preserve">15 321
15 354,26
</t>
  </si>
  <si>
    <t xml:space="preserve">Х
1 000,00
</t>
  </si>
  <si>
    <t>взыскания доначисленных сумм налогов и других обязательных платежей по результатам проведенных налоговых проверок не ниже 55,00 процентов **</t>
  </si>
  <si>
    <t xml:space="preserve">Дополнительные поступления налоговых доходов в бюджет города
Процент взыскания доначисленных сумм налогов и прочих обязательных платежей по результатам выездных  и камеральных налоговых проверок  
</t>
  </si>
  <si>
    <r>
      <t xml:space="preserve">тыс.руб.
</t>
    </r>
    <r>
      <rPr>
        <sz val="17"/>
        <rFont val="Times New Roman"/>
        <family val="1"/>
        <charset val="204"/>
      </rPr>
      <t xml:space="preserve">
в %
</t>
    </r>
  </si>
  <si>
    <t xml:space="preserve">1 900,00   
33
</t>
  </si>
  <si>
    <t xml:space="preserve">1 492,00
17
</t>
  </si>
  <si>
    <t>-5138,2
17</t>
  </si>
  <si>
    <t xml:space="preserve">13 825,00
12,3
</t>
  </si>
  <si>
    <t xml:space="preserve">1 000,00
55
</t>
  </si>
  <si>
    <t>тыс.руб.</t>
  </si>
  <si>
    <t>Обеспечение соблюдения установленных Правительством Ставро-польскогок края нормативов формирования расходов на содержание органов местного самоуправления города-курорта Пятигорска (далее по тексту-  ОМСУ)</t>
  </si>
  <si>
    <t>да/нет</t>
  </si>
  <si>
    <t xml:space="preserve">Разработка и утверждение планов мероприятий по погашению просроченной кредиторской задолжен-ности, образовавшейся на 01 января отчетного года
</t>
  </si>
  <si>
    <t>Осуществление мероприятий по сокращению численности органов местного самоуправления муниципального образования *</t>
  </si>
  <si>
    <t>10</t>
  </si>
  <si>
    <t xml:space="preserve">Выявление объектов основных средств, находящихся на балансе муниципальных учреждений города, которые не соответствуют критериям актива, и списание указанных объек-тов основных средств **
</t>
  </si>
  <si>
    <t>процентов</t>
  </si>
  <si>
    <t>Проведение закупок товаров, работ, услуг для обеспечения государственных и муниципальных нужд **</t>
  </si>
  <si>
    <t>2021-2025гг.</t>
  </si>
  <si>
    <t>-</t>
  </si>
  <si>
    <t>Развитие электронной торговой системы для автоматизации закупок товаров, работ, услуг для обеспечения муниципальных нужд города-курорта Пятигорска, осуществляемых у единственного поставщика, предусмотренных пунктами 4, 5 и 28 части 1 статьи 93 Федерального закона "О контрактной системе в сфе-ре закупок товаров, работ, услуг для обеспечения государственных и муниципальных нужд"**</t>
  </si>
  <si>
    <t>2019-2025гг.</t>
  </si>
  <si>
    <t>15</t>
  </si>
  <si>
    <t>Осуществление мероприятий по передаче централизованным бухгалтериям функций ведения бюдджетного (бухгалтерского) учета и составления отчетности муниципальных учреждений города-курорта  Пятигорска*</t>
  </si>
  <si>
    <t>17</t>
  </si>
  <si>
    <t>Установление запрета на увеличение численности муниципальных служащих, за исключением случаев, когда увеличение численности необходимо для реализации вновь возникших и (или) переданных полномочий (функций)</t>
  </si>
  <si>
    <t xml:space="preserve">Установлен запрет на увеличение численности муниципальных служащих в муниципальных правовых актах города-курорта Пятигорска </t>
  </si>
  <si>
    <r>
      <t xml:space="preserve">Дополнительные поступления налоговых и неналоговых доходов в бюджет города ВСЕГО, в том числе по:
</t>
    </r>
    <r>
      <rPr>
        <i/>
        <sz val="17"/>
        <color rgb="FFFF0000"/>
        <rFont val="Times New Roman"/>
        <family val="1"/>
        <charset val="204"/>
      </rPr>
      <t>- земельному налогу;
- налогу на имущество физических лиц</t>
    </r>
  </si>
  <si>
    <r>
      <t xml:space="preserve">
тыс.руб.
</t>
    </r>
    <r>
      <rPr>
        <sz val="17"/>
        <color rgb="FFFF0000"/>
        <rFont val="Times New Roman"/>
        <family val="1"/>
        <charset val="204"/>
      </rPr>
      <t>тыс.руб.
тыс.руб.</t>
    </r>
    <r>
      <rPr>
        <sz val="17"/>
        <rFont val="Times New Roman"/>
        <family val="1"/>
        <charset val="204"/>
      </rPr>
      <t xml:space="preserve">
</t>
    </r>
  </si>
  <si>
    <t xml:space="preserve">тыс.руб.
ед.
ед.
ед.
ед.
</t>
  </si>
  <si>
    <t xml:space="preserve">тыс.руб.
ед.
ед.
ед.
</t>
  </si>
  <si>
    <t xml:space="preserve">ед.
тыс.руб.
</t>
  </si>
  <si>
    <r>
      <t>взыскания доначисленных сумм налогов и других обязательных платежей по результатам проведенных налоговых проверок</t>
    </r>
    <r>
      <rPr>
        <sz val="17"/>
        <color rgb="FFFF0000"/>
        <rFont val="Times New Roman"/>
        <family val="1"/>
        <charset val="204"/>
      </rPr>
      <t xml:space="preserve"> не ниже 55,00 процентов **</t>
    </r>
  </si>
  <si>
    <r>
      <t xml:space="preserve">Дополнительные поступления налоговых доходов в бюджет города
</t>
    </r>
    <r>
      <rPr>
        <sz val="17"/>
        <color rgb="FFFF0000"/>
        <rFont val="Times New Roman"/>
        <family val="1"/>
        <charset val="204"/>
      </rPr>
      <t xml:space="preserve">Процент взыскания доначисленных сумм налогов и прочих обязательных платежей по результатам выездных  и камеральных налоговых проверок  </t>
    </r>
    <r>
      <rPr>
        <sz val="17"/>
        <rFont val="Times New Roman"/>
        <family val="1"/>
        <charset val="204"/>
      </rPr>
      <t xml:space="preserve">
</t>
    </r>
  </si>
  <si>
    <r>
      <t xml:space="preserve">тыс.руб.
</t>
    </r>
    <r>
      <rPr>
        <sz val="17"/>
        <color rgb="FFFF0000"/>
        <rFont val="Times New Roman"/>
        <family val="1"/>
        <charset val="204"/>
      </rPr>
      <t>в %</t>
    </r>
    <r>
      <rPr>
        <sz val="17"/>
        <rFont val="Times New Roman"/>
        <family val="1"/>
        <charset val="204"/>
      </rPr>
      <t xml:space="preserve">
</t>
    </r>
  </si>
  <si>
    <r>
      <rPr>
        <sz val="17"/>
        <color theme="4"/>
        <rFont val="Times New Roman"/>
        <family val="1"/>
        <charset val="204"/>
      </rPr>
      <t>500,00</t>
    </r>
    <r>
      <rPr>
        <sz val="17"/>
        <rFont val="Times New Roman"/>
        <family val="1"/>
        <charset val="204"/>
      </rPr>
      <t xml:space="preserve">
</t>
    </r>
    <r>
      <rPr>
        <sz val="17"/>
        <color rgb="FFFF0000"/>
        <rFont val="Times New Roman"/>
        <family val="1"/>
        <charset val="204"/>
      </rPr>
      <t>55</t>
    </r>
    <r>
      <rPr>
        <sz val="17"/>
        <rFont val="Times New Roman"/>
        <family val="1"/>
        <charset val="204"/>
      </rPr>
      <t xml:space="preserve">
</t>
    </r>
  </si>
  <si>
    <r>
      <rPr>
        <sz val="17"/>
        <color rgb="FFFF0000"/>
        <rFont val="Times New Roman"/>
        <family val="1"/>
        <charset val="204"/>
      </rPr>
      <t xml:space="preserve">Мониторинг процентных ставок по кредитам кредитных организаций в целях осуществления (рефинансирования) заимствований на уровне ключевой ставки Центрального Банка России, увеличенной на 1,00 процента годовых
</t>
    </r>
    <r>
      <rPr>
        <sz val="17"/>
        <color theme="3"/>
        <rFont val="Times New Roman"/>
        <family val="1"/>
        <charset val="204"/>
      </rPr>
      <t>Привлечение в местный бюджет кредитов от кредитных организаций исключительно по ставкам на уровне не более чем уровень ключевой ставки, установленной Центральным Банком Российской Федерации, увеличенной на 1,00 процент годовых, в соответствии с соглашением о предоставлении бюджетного кредита из бюджета Ставропольского края</t>
    </r>
    <r>
      <rPr>
        <sz val="17"/>
        <rFont val="Times New Roman"/>
        <family val="1"/>
        <charset val="204"/>
      </rPr>
      <t xml:space="preserve">
</t>
    </r>
  </si>
  <si>
    <r>
      <t xml:space="preserve">Размер процентной ставки по заемным средствам </t>
    </r>
    <r>
      <rPr>
        <sz val="17"/>
        <color theme="3"/>
        <rFont val="Times New Roman"/>
        <family val="1"/>
        <charset val="204"/>
      </rPr>
      <t>от</t>
    </r>
    <r>
      <rPr>
        <sz val="17"/>
        <rFont val="Times New Roman"/>
        <family val="1"/>
        <charset val="204"/>
      </rPr>
      <t xml:space="preserve"> кредитных 
организаций
</t>
    </r>
  </si>
  <si>
    <r>
      <rPr>
        <sz val="17"/>
        <color theme="3"/>
        <rFont val="Times New Roman"/>
        <family val="1"/>
        <charset val="204"/>
      </rPr>
      <t>не более</t>
    </r>
    <r>
      <rPr>
        <sz val="17"/>
        <rFont val="Times New Roman"/>
        <family val="1"/>
        <charset val="204"/>
      </rPr>
      <t xml:space="preserve"> ключевой ставки </t>
    </r>
    <r>
      <rPr>
        <sz val="17"/>
        <color theme="3"/>
        <rFont val="Times New Roman"/>
        <family val="1"/>
        <charset val="204"/>
      </rPr>
      <t>Центрального Банка Российской Федерации,</t>
    </r>
    <r>
      <rPr>
        <sz val="17"/>
        <rFont val="Times New Roman"/>
        <family val="1"/>
        <charset val="204"/>
      </rPr>
      <t xml:space="preserve"> увеличенной на 1,00 процент годовых</t>
    </r>
  </si>
  <si>
    <r>
      <t>Обеспечение</t>
    </r>
    <r>
      <rPr>
        <sz val="17"/>
        <color rgb="FFFF0000"/>
        <rFont val="Times New Roman"/>
        <family val="1"/>
        <charset val="204"/>
      </rPr>
      <t xml:space="preserve"> доли </t>
    </r>
    <r>
      <rPr>
        <sz val="17"/>
        <rFont val="Times New Roman"/>
        <family val="1"/>
        <charset val="204"/>
      </rPr>
      <t xml:space="preserve">объема муниципального долга </t>
    </r>
    <r>
      <rPr>
        <sz val="17"/>
        <color theme="4"/>
        <rFont val="Times New Roman"/>
        <family val="1"/>
        <charset val="204"/>
      </rPr>
      <t>по отношению к годовому объему</t>
    </r>
    <r>
      <rPr>
        <sz val="17"/>
        <rFont val="Times New Roman"/>
        <family val="1"/>
        <charset val="204"/>
      </rPr>
      <t xml:space="preserve"> </t>
    </r>
    <r>
      <rPr>
        <sz val="17"/>
        <color rgb="FFFF0000"/>
        <rFont val="Times New Roman"/>
        <family val="1"/>
        <charset val="204"/>
      </rPr>
      <t>в объеме</t>
    </r>
    <r>
      <rPr>
        <sz val="17"/>
        <rFont val="Times New Roman"/>
        <family val="1"/>
        <charset val="204"/>
      </rPr>
      <t xml:space="preserve"> доходов </t>
    </r>
    <r>
      <rPr>
        <sz val="17"/>
        <color theme="4"/>
        <rFont val="Times New Roman"/>
        <family val="1"/>
        <charset val="204"/>
      </rPr>
      <t>местного</t>
    </r>
    <r>
      <rPr>
        <sz val="17"/>
        <rFont val="Times New Roman"/>
        <family val="1"/>
        <charset val="204"/>
      </rPr>
      <t xml:space="preserve">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t>
    </r>
    <r>
      <rPr>
        <sz val="17"/>
        <color theme="1"/>
        <rFont val="Times New Roman"/>
        <family val="1"/>
        <charset val="204"/>
      </rPr>
      <t>,</t>
    </r>
    <r>
      <rPr>
        <sz val="17"/>
        <color rgb="FFFF0000"/>
        <rFont val="Times New Roman"/>
        <family val="1"/>
        <charset val="204"/>
      </rPr>
      <t xml:space="preserve"> не более 100 процентов </t>
    </r>
    <r>
      <rPr>
        <sz val="17"/>
        <color theme="3"/>
        <rFont val="Times New Roman"/>
        <family val="1"/>
        <charset val="204"/>
      </rPr>
      <t xml:space="preserve">в соответствии с соглашением о предоставлении бюджетного кредита из бюджета Ставропольского края
</t>
    </r>
  </si>
  <si>
    <r>
      <t xml:space="preserve">Отношение объема муниципального долга </t>
    </r>
    <r>
      <rPr>
        <sz val="17"/>
        <color theme="4"/>
        <rFont val="Times New Roman"/>
        <family val="1"/>
        <charset val="204"/>
      </rPr>
      <t xml:space="preserve">города-курорта Пятигорска </t>
    </r>
    <r>
      <rPr>
        <sz val="17"/>
        <color rgb="FFFF0000"/>
        <rFont val="Times New Roman"/>
        <family val="1"/>
        <charset val="204"/>
      </rPr>
      <t>по кредитам от кредитных организаций</t>
    </r>
    <r>
      <rPr>
        <sz val="17"/>
        <rFont val="Times New Roman"/>
        <family val="1"/>
        <charset val="204"/>
      </rPr>
      <t xml:space="preserve"> к годовому объему доходов бюджета</t>
    </r>
    <r>
      <rPr>
        <sz val="17"/>
        <color theme="4"/>
        <rFont val="Times New Roman"/>
        <family val="1"/>
        <charset val="204"/>
      </rPr>
      <t xml:space="preserve"> города-курорта Пятигорска </t>
    </r>
    <r>
      <rPr>
        <sz val="17"/>
        <rFont val="Times New Roman"/>
        <family val="1"/>
        <charset val="204"/>
      </rPr>
      <t xml:space="preserve">без учета безвозмездных поступлений и (или) поступлений налоговых доходов по дополнительным нормативам отчислений в соответствующем финансовом году </t>
    </r>
  </si>
  <si>
    <r>
      <rPr>
        <sz val="17"/>
        <color rgb="FFFF0000"/>
        <rFont val="Times New Roman"/>
        <family val="1"/>
        <charset val="204"/>
      </rPr>
      <t xml:space="preserve">не более 100,0
</t>
    </r>
    <r>
      <rPr>
        <sz val="17"/>
        <color theme="4"/>
        <rFont val="Times New Roman"/>
        <family val="1"/>
        <charset val="204"/>
      </rPr>
      <t>не более 49,0</t>
    </r>
  </si>
  <si>
    <r>
      <rPr>
        <sz val="17"/>
        <color rgb="FFFF0000"/>
        <rFont val="Times New Roman"/>
        <family val="1"/>
        <charset val="204"/>
      </rPr>
      <t xml:space="preserve">не более 100,0
</t>
    </r>
    <r>
      <rPr>
        <sz val="17"/>
        <color theme="4"/>
        <rFont val="Times New Roman"/>
        <family val="1"/>
        <charset val="204"/>
      </rPr>
      <t>не более 46,0</t>
    </r>
  </si>
  <si>
    <r>
      <t xml:space="preserve">Отношение дефицита бюджета </t>
    </r>
    <r>
      <rPr>
        <sz val="17"/>
        <color theme="4"/>
        <rFont val="Times New Roman"/>
        <family val="1"/>
        <charset val="204"/>
      </rPr>
      <t>города-курорта Пятигорска</t>
    </r>
    <r>
      <rPr>
        <sz val="17"/>
        <rFont val="Times New Roman"/>
        <family val="1"/>
        <charset val="204"/>
      </rPr>
      <t xml:space="preserve"> к годовому объему доходов </t>
    </r>
    <r>
      <rPr>
        <sz val="17"/>
        <color rgb="FFFF0000"/>
        <rFont val="Times New Roman"/>
        <family val="1"/>
        <charset val="204"/>
      </rPr>
      <t>местного бюджета</t>
    </r>
    <r>
      <rPr>
        <sz val="17"/>
        <rFont val="Times New Roman"/>
        <family val="1"/>
        <charset val="204"/>
      </rPr>
      <t xml:space="preserve"> </t>
    </r>
    <r>
      <rPr>
        <sz val="17"/>
        <color theme="4"/>
        <rFont val="Times New Roman"/>
        <family val="1"/>
        <charset val="204"/>
      </rPr>
      <t xml:space="preserve">города-курорта Пятигорска </t>
    </r>
    <r>
      <rPr>
        <sz val="17"/>
        <rFont val="Times New Roman"/>
        <family val="1"/>
        <charset val="204"/>
      </rPr>
      <t xml:space="preserve">без учета безвозмездных поступлений и (или) поступлений налоговых доходов по дополнительным нормативам отчислений в соответствующем финансовом году </t>
    </r>
  </si>
  <si>
    <r>
      <t>Сокращение расходов на обслуживание муниципального долга</t>
    </r>
    <r>
      <rPr>
        <sz val="17"/>
        <color theme="4"/>
        <rFont val="Times New Roman"/>
        <family val="1"/>
        <charset val="204"/>
      </rPr>
      <t xml:space="preserve"> города-курорта Пятигорска </t>
    </r>
  </si>
  <si>
    <r>
      <t xml:space="preserve">Сокращение расходов на обслуживание муниципального долга </t>
    </r>
    <r>
      <rPr>
        <sz val="17"/>
        <color theme="4"/>
        <rFont val="Times New Roman"/>
        <family val="1"/>
        <charset val="204"/>
      </rPr>
      <t xml:space="preserve">города-курорта Пятигорска </t>
    </r>
  </si>
  <si>
    <r>
      <t xml:space="preserve">Привлечение из федерального бюджета краткосрочных бюджетных кредитов на пополнение </t>
    </r>
    <r>
      <rPr>
        <sz val="17"/>
        <color rgb="FFFF0000"/>
        <rFont val="Times New Roman"/>
        <family val="1"/>
        <charset val="204"/>
      </rPr>
      <t>остатков</t>
    </r>
    <r>
      <rPr>
        <sz val="17"/>
        <rFont val="Times New Roman"/>
        <family val="1"/>
        <charset val="204"/>
      </rPr>
      <t xml:space="preserve"> </t>
    </r>
    <r>
      <rPr>
        <sz val="17"/>
        <color theme="4"/>
        <rFont val="Times New Roman"/>
        <family val="1"/>
        <charset val="204"/>
      </rPr>
      <t>остатка</t>
    </r>
    <r>
      <rPr>
        <sz val="17"/>
        <rFont val="Times New Roman"/>
        <family val="1"/>
        <charset val="204"/>
      </rPr>
      <t xml:space="preserve"> средств бюджета под 0,10 процента годовых </t>
    </r>
    <r>
      <rPr>
        <sz val="17"/>
        <color rgb="FFFF0000"/>
        <rFont val="Times New Roman"/>
        <family val="1"/>
        <charset val="204"/>
      </rPr>
      <t>в целях сокращения сроков пользования заёмными средствами кредитных организаций</t>
    </r>
    <r>
      <rPr>
        <sz val="17"/>
        <rFont val="Times New Roman"/>
        <family val="1"/>
        <charset val="204"/>
      </rPr>
      <t xml:space="preserve"> **</t>
    </r>
  </si>
  <si>
    <r>
      <t xml:space="preserve">Привлечение </t>
    </r>
    <r>
      <rPr>
        <sz val="17"/>
        <color theme="4"/>
        <rFont val="Times New Roman"/>
        <family val="1"/>
        <charset val="204"/>
      </rPr>
      <t>бюджетных кредитов</t>
    </r>
    <r>
      <rPr>
        <sz val="17"/>
        <rFont val="Times New Roman"/>
        <family val="1"/>
        <charset val="204"/>
      </rPr>
      <t xml:space="preserve"> из бюджета Ставропольского края  </t>
    </r>
    <r>
      <rPr>
        <sz val="17"/>
        <color rgb="FFFF0000"/>
        <rFont val="Times New Roman"/>
        <family val="1"/>
        <charset val="204"/>
      </rPr>
      <t>краткосрочных бюджетных кредитов  на покрытие временного кассового разрыва  под 0,10 процента годовых в целях сокращения сроков пользования заёмными средствами кредитных организации</t>
    </r>
    <r>
      <rPr>
        <sz val="17"/>
        <rFont val="Times New Roman"/>
        <family val="1"/>
        <charset val="204"/>
      </rPr>
      <t xml:space="preserve"> **</t>
    </r>
  </si>
  <si>
    <t xml:space="preserve">Приложение
 к постановлению администрации 
          города Пятигорска   от_____________ № _________
</t>
  </si>
  <si>
    <t>взыскания доначисленных сумм налогов и других обязательных платежей по результатам проведенных налоговых проверок **</t>
  </si>
  <si>
    <r>
      <t xml:space="preserve">Дополнительные поступления налоговых доходов в бюджет города
</t>
    </r>
    <r>
      <rPr>
        <sz val="17"/>
        <color rgb="FFFF0000"/>
        <rFont val="Times New Roman"/>
        <family val="1"/>
        <charset val="204"/>
      </rPr>
      <t/>
    </r>
  </si>
  <si>
    <r>
      <t xml:space="preserve">тыс.руб.
</t>
    </r>
    <r>
      <rPr>
        <sz val="17"/>
        <rFont val="Times New Roman"/>
        <family val="1"/>
        <charset val="204"/>
      </rPr>
      <t xml:space="preserve">
</t>
    </r>
  </si>
  <si>
    <t xml:space="preserve">500,00
</t>
  </si>
  <si>
    <t>ежегодно, 
до 20 мая</t>
  </si>
  <si>
    <t>Централизация закупок товаров, работ, услуг для обеспечения государственных и муниципальных нужд (за исключением совместных закупок) **</t>
  </si>
  <si>
    <t xml:space="preserve">Отношение дефицита бюджета города-курорта Пятигорска к годовому объему доходов города-курорта Пятигорска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</si>
  <si>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t xml:space="preserve">Привлечение в местный бюджет кредитов от кредитных организаций исключительно по ставкам на уровне не более чем уровень ключевой ставки, установленной Центральным Банком Российской Федерации, увеличенной на 1,00 процент годовых, в соответствии с соглашением о предоставлении бюджетного кредита из бюджета Ставропольского края
</t>
  </si>
  <si>
    <t>не более ключевой ставки Центрального Банка Российской Федерации, увеличенной на 1,00 процент годовых</t>
  </si>
  <si>
    <t xml:space="preserve">Обеспечение объема муниципального долга по отношению к годовому объему доходов местного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в соответствии с соглашением о предоставлении бюджетного кредита из бюджета Ставропольского края
</t>
  </si>
  <si>
    <t xml:space="preserve">Отношение объема муниципального долга города-курорта Пятигорска к годовому объему доходов бюджета города-курорта Пятигорска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</si>
  <si>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t>не более 49,0</t>
  </si>
  <si>
    <t>не более 46,0</t>
  </si>
  <si>
    <t xml:space="preserve">Сокращение расходов на обслуживание муниципального долга города-курорта Пятигорска </t>
  </si>
  <si>
    <t>Привлечение из федерального бюджета краткосрочных бюджетных кредитов на пополнение остатка средств бюджета под 0,10 процента годовых**</t>
  </si>
  <si>
    <t>Привлечение бюджетных кредитов из бюджета Ставропольского края**</t>
  </si>
  <si>
    <t>Единица 
измерения</t>
  </si>
  <si>
    <t>План мероприятий по росту доходов, оптимизации расходов бюджета города-курорта Пятигорска и сокращению муниципального долга 
города-курорта Пятигорска на 2023-2025 годы</t>
  </si>
  <si>
    <t>Значение целевого показателя 
(экономический эффект)</t>
  </si>
  <si>
    <r>
      <t xml:space="preserve">Х 
</t>
    </r>
    <r>
      <rPr>
        <i/>
        <sz val="17"/>
        <color rgb="FFFF0000"/>
        <rFont val="Times New Roman"/>
        <family val="1"/>
        <charset val="204"/>
      </rPr>
      <t>Х
Х</t>
    </r>
  </si>
  <si>
    <r>
      <t xml:space="preserve">Х
</t>
    </r>
    <r>
      <rPr>
        <i/>
        <sz val="17"/>
        <color rgb="FFFF0000"/>
        <rFont val="Times New Roman"/>
        <family val="1"/>
        <charset val="204"/>
      </rPr>
      <t>Х
Х</t>
    </r>
  </si>
  <si>
    <r>
      <t xml:space="preserve">Проведение оценки эффективности налоговых расходов города-курорта Пятигорска
Количество отмененных категорий налоговых льгот ВСЕГО, 
в том числе по:
 </t>
    </r>
    <r>
      <rPr>
        <i/>
        <sz val="17"/>
        <rFont val="Times New Roman"/>
        <family val="1"/>
        <charset val="204"/>
      </rPr>
      <t xml:space="preserve">- налогу на имущество физических лиц 
 - земельному налогу </t>
    </r>
    <r>
      <rPr>
        <sz val="17"/>
        <rFont val="Times New Roman"/>
        <family val="1"/>
        <charset val="204"/>
      </rPr>
      <t xml:space="preserve">
Дополнительные поступления по местным налогам, в случае отмены неэффективных льгот ВСЕГО,
в том числе по:
 </t>
    </r>
    <r>
      <rPr>
        <i/>
        <sz val="17"/>
        <rFont val="Times New Roman"/>
        <family val="1"/>
        <charset val="204"/>
      </rPr>
      <t>-налогу на имущество физических лиц
 -земельному налогу</t>
    </r>
  </si>
  <si>
    <r>
      <t xml:space="preserve">Дополнительные поступления неналоговых доходов
Количество объектов недвижимости, вовлеченных в хозяйственный оборот ВСЕГО, 
в том числе:
 </t>
    </r>
    <r>
      <rPr>
        <i/>
        <sz val="17"/>
        <rFont val="Times New Roman"/>
        <family val="1"/>
        <charset val="204"/>
      </rPr>
      <t>- земельные участки;
 - объекты недвижимости</t>
    </r>
    <r>
      <rPr>
        <sz val="17"/>
        <rFont val="Times New Roman"/>
        <family val="1"/>
        <charset val="204"/>
      </rPr>
      <t xml:space="preserve">
Количество заключенных договоров аренды за пользование объектами муниципальной собственности (включая земельные участки)  ВСЕГО, 
в том числе:</t>
    </r>
    <r>
      <rPr>
        <i/>
        <sz val="17"/>
        <rFont val="Times New Roman"/>
        <family val="1"/>
        <charset val="204"/>
      </rPr>
      <t xml:space="preserve">
 - земельные участки;
 - объекты недвижимости</t>
    </r>
    <r>
      <rPr>
        <sz val="17"/>
        <rFont val="Times New Roman"/>
        <family val="1"/>
        <charset val="204"/>
      </rPr>
      <t xml:space="preserve">
</t>
    </r>
  </si>
  <si>
    <r>
      <t xml:space="preserve">Количество исков, направленных в судебные органы по взысканию задолженности по неналоговым доходам в бюджет города, ВСЕГО, в том числе:                                                                        
 </t>
    </r>
    <r>
      <rPr>
        <i/>
        <sz val="16"/>
        <rFont val="Times New Roman"/>
        <family val="1"/>
        <charset val="204"/>
      </rPr>
      <t xml:space="preserve">- по договорам аренды земли;
 - по договорам аренды за пользование  муниципальным имуществом;
 - по договорам купли-продажи  муниципального имущества
</t>
    </r>
    <r>
      <rPr>
        <sz val="16"/>
        <rFont val="Times New Roman"/>
        <family val="1"/>
        <charset val="204"/>
      </rPr>
      <t xml:space="preserve">Количество судебных решений по взысканию задолженности по неналоговым доходам в пользу бюджета города, ВСЕГО, в том числе:                                                                                                                                                                
 </t>
    </r>
    <r>
      <rPr>
        <i/>
        <sz val="16"/>
        <rFont val="Times New Roman"/>
        <family val="1"/>
        <charset val="204"/>
      </rPr>
      <t>- по договорам аренды земли;
 - по договорам аренды за пользование  муниципальным имуществом;
 - по договорам купли-продажи  муниципального имущества</t>
    </r>
    <r>
      <rPr>
        <sz val="16"/>
        <rFont val="Times New Roman"/>
        <family val="1"/>
        <charset val="204"/>
      </rPr>
      <t xml:space="preserve">
Количество фактов взыскания задолженности по неналоговым доходам в бюджет города в ходе исполнительного производства:
 </t>
    </r>
    <r>
      <rPr>
        <i/>
        <sz val="16"/>
        <rFont val="Times New Roman"/>
        <family val="1"/>
        <charset val="204"/>
      </rPr>
      <t>- по договорам аренды земли;
 - по договорам аренды за пользование  муниципальным имуществом;
 - по договорам купли-продажи  муниципального 
имущества</t>
    </r>
    <r>
      <rPr>
        <sz val="16"/>
        <rFont val="Times New Roman"/>
        <family val="1"/>
        <charset val="204"/>
      </rPr>
      <t xml:space="preserve">
</t>
    </r>
  </si>
  <si>
    <t xml:space="preserve">Разработка и утверждение планов мероприятий по погашению просроченной кредиторской задолженности, образовавшейся на 01 января отчетного года
</t>
  </si>
  <si>
    <t xml:space="preserve">
1 000,00
Х
Х
</t>
  </si>
  <si>
    <t>Инвентаризация мер социальной поддержки, предоставляемых отдельным категориям граждан, установленных нормативными правовыми актами муниципального образования края</t>
  </si>
  <si>
    <r>
      <t>Дополнительные поступления неналоговых доходов в бюджет города-курорта Пятигорска (далее-бюджет города) ВСЕГО, в том числе:
в досудебном порядке, из них:
  -</t>
    </r>
    <r>
      <rPr>
        <i/>
        <sz val="17"/>
        <rFont val="Times New Roman"/>
        <family val="1"/>
        <charset val="204"/>
      </rPr>
      <t xml:space="preserve"> по договорам аренды земли;
  - по договорам аренды за пользование  муниципальным имществом;
  - по договорам купли-продажи  муниципального 
имущества;</t>
    </r>
    <r>
      <rPr>
        <sz val="17"/>
        <rFont val="Times New Roman"/>
        <family val="1"/>
        <charset val="204"/>
      </rPr>
      <t xml:space="preserve">
в ходе судебного и исполнительного производства (по документам, переданным в правовое управление администрации города Пятигорска), из них:
  - </t>
    </r>
    <r>
      <rPr>
        <i/>
        <sz val="17"/>
        <rFont val="Times New Roman"/>
        <family val="1"/>
        <charset val="204"/>
      </rPr>
      <t>по договорам аренды земли;
  - по договорам аренды за пользование  муниципальным имуществом;
  - по договорам купли-продажи  муниципального имущества</t>
    </r>
    <r>
      <rPr>
        <sz val="17"/>
        <rFont val="Times New Roman"/>
        <family val="1"/>
        <charset val="204"/>
      </rPr>
      <t xml:space="preserve">
</t>
    </r>
    <r>
      <rPr>
        <sz val="17"/>
        <color rgb="FFFF0000"/>
        <rFont val="Times New Roman"/>
        <family val="1"/>
        <charset val="204"/>
      </rPr>
      <t/>
    </r>
  </si>
  <si>
    <t>главные распорядители средств бюджета города-курорта Пятигорска (далее - ГРБС)</t>
  </si>
  <si>
    <r>
      <t xml:space="preserve">ед. 
ед.   
                               </t>
    </r>
    <r>
      <rPr>
        <i/>
        <sz val="17"/>
        <rFont val="Times New Roman"/>
        <family val="1"/>
        <charset val="204"/>
      </rPr>
      <t xml:space="preserve">ед.
ед.
ед.
</t>
    </r>
    <r>
      <rPr>
        <sz val="17"/>
        <rFont val="Times New Roman"/>
        <family val="1"/>
        <charset val="204"/>
      </rPr>
      <t xml:space="preserve">
</t>
    </r>
  </si>
  <si>
    <r>
      <t xml:space="preserve">Х
1 000 
</t>
    </r>
    <r>
      <rPr>
        <i/>
        <sz val="17"/>
        <rFont val="Times New Roman"/>
        <family val="1"/>
        <charset val="204"/>
      </rPr>
      <t>Х
1 000
Х</t>
    </r>
    <r>
      <rPr>
        <sz val="17"/>
        <rFont val="Times New Roman"/>
        <family val="1"/>
        <charset val="204"/>
      </rPr>
      <t xml:space="preserve">
</t>
    </r>
  </si>
  <si>
    <r>
      <rPr>
        <sz val="17"/>
        <color rgb="FFFF0000"/>
        <rFont val="Times New Roman"/>
        <family val="1"/>
        <charset val="204"/>
      </rPr>
      <t xml:space="preserve">ед.
</t>
    </r>
    <r>
      <rPr>
        <sz val="17"/>
        <rFont val="Times New Roman"/>
        <family val="1"/>
        <charset val="204"/>
      </rPr>
      <t xml:space="preserve">
                            ед.
                                  ед.   
                               </t>
    </r>
    <r>
      <rPr>
        <i/>
        <sz val="17"/>
        <rFont val="Times New Roman"/>
        <family val="1"/>
        <charset val="204"/>
      </rPr>
      <t xml:space="preserve">ед.
ед.
ед.
</t>
    </r>
    <r>
      <rPr>
        <sz val="17"/>
        <rFont val="Times New Roman"/>
        <family val="1"/>
        <charset val="204"/>
      </rPr>
      <t xml:space="preserve">
</t>
    </r>
    <r>
      <rPr>
        <sz val="17"/>
        <color theme="3"/>
        <rFont val="Times New Roman"/>
        <family val="1"/>
        <charset val="204"/>
      </rPr>
      <t xml:space="preserve">ед. </t>
    </r>
    <r>
      <rPr>
        <sz val="17"/>
        <rFont val="Times New Roman"/>
        <family val="1"/>
        <charset val="204"/>
      </rPr>
      <t xml:space="preserve">
</t>
    </r>
  </si>
  <si>
    <r>
      <rPr>
        <sz val="17"/>
        <color theme="3"/>
        <rFont val="Times New Roman"/>
        <family val="1"/>
        <charset val="204"/>
      </rPr>
      <t>Х</t>
    </r>
    <r>
      <rPr>
        <sz val="17"/>
        <rFont val="Times New Roman"/>
        <family val="1"/>
        <charset val="204"/>
      </rPr>
      <t xml:space="preserve">
Х
                                            1 000 
</t>
    </r>
    <r>
      <rPr>
        <i/>
        <sz val="17"/>
        <rFont val="Times New Roman"/>
        <family val="1"/>
        <charset val="204"/>
      </rPr>
      <t>Х
1 000
Х</t>
    </r>
    <r>
      <rPr>
        <sz val="17"/>
        <rFont val="Times New Roman"/>
        <family val="1"/>
        <charset val="204"/>
      </rPr>
      <t xml:space="preserve">
</t>
    </r>
    <r>
      <rPr>
        <sz val="17"/>
        <color theme="3"/>
        <rFont val="Times New Roman"/>
        <family val="1"/>
        <charset val="204"/>
      </rPr>
      <t>Х</t>
    </r>
    <r>
      <rPr>
        <sz val="17"/>
        <rFont val="Times New Roman"/>
        <family val="1"/>
        <charset val="204"/>
      </rPr>
      <t xml:space="preserve">
</t>
    </r>
  </si>
  <si>
    <r>
      <t xml:space="preserve">Количество принятых постановлений администрации города Пятигорска об установлении (изменении) вида разрешенного использования земельных участков (категорий земель), на основании муниципального земельного контроля
Количество торговых объектов, дополнительно включенных в перечень объектов недвижимого имущества, налоговая база в отношении которых определяется как кадастровая стоимость                                                                                                                                       Выявлено объектов недвижимости, имеющих недостающие характеристики ВСЕГО, 
в том числе:
    </t>
    </r>
    <r>
      <rPr>
        <i/>
        <sz val="17"/>
        <rFont val="Times New Roman"/>
        <family val="1"/>
        <charset val="204"/>
      </rPr>
      <t xml:space="preserve">- уточнены сведения о правооблодателях;
    - уточнены адреса местонахождения объектов;
    - оказана помощь физическим лицам в оформлении в собственность
</t>
    </r>
    <r>
      <rPr>
        <i/>
        <sz val="14"/>
        <color theme="3"/>
        <rFont val="Times New Roman"/>
        <family val="1"/>
        <charset val="204"/>
      </rPr>
      <t>Количество объектов, по которым направлено заявление в Управление Росреестра по СК, о внесении в ЕГРН сведений о ранее учтенных правообладателей в рамках реализации Федерального Закона от 30.12.2020 г. № 518-ФЗ "О внесении изменений в отдельные законодательные акты Российской Федерации"</t>
    </r>
    <r>
      <rPr>
        <sz val="17"/>
        <rFont val="Times New Roman"/>
        <family val="1"/>
        <charset val="204"/>
      </rPr>
      <t xml:space="preserve">
</t>
    </r>
  </si>
  <si>
    <t>Принятие мер  по перекредитованию заключенных контрактов в целях обеспечения привлечения в бюджет города кредитов под минимально возможные проценты, предлагаемые на рынке услуг, и прочие мероприятия по снижению расходов на обслуживание муниципального  долга **</t>
  </si>
  <si>
    <t xml:space="preserve">
ед.
тыс.руб.
</t>
  </si>
  <si>
    <t xml:space="preserve">
Х
Х 
</t>
  </si>
  <si>
    <r>
      <t xml:space="preserve">Размер процентной ставки по заемным средствам </t>
    </r>
    <r>
      <rPr>
        <sz val="17"/>
        <color theme="3"/>
        <rFont val="Times New Roman"/>
        <family val="1"/>
        <charset val="204"/>
      </rPr>
      <t>от</t>
    </r>
    <r>
      <rPr>
        <sz val="17"/>
        <rFont val="Times New Roman"/>
        <family val="1"/>
        <charset val="204"/>
      </rPr>
      <t xml:space="preserve"> кредитных организаций
</t>
    </r>
  </si>
  <si>
    <t>ГРБС</t>
  </si>
  <si>
    <t>Осуществление мероприятий по сокращению численности органов местного самоуправления муниципального образования*</t>
  </si>
  <si>
    <t xml:space="preserve">Обеспечение размера дефицита местного бюджета на уровне не более 10,00 процентов от суммы доходов местного бюджета без учета объема безвозмездных поступлений и (или) поступлений налоговых доходов по дополнительным нормативам отчислений в соответствующем финансовом году
</t>
  </si>
  <si>
    <t xml:space="preserve">Обеспечение соблюдения установленных Правительством Ставропольскогок края нормативов формирования расходов на содержание органов местного самоуправления города-курорта Пятигорска (далее по тексту-ОМСУ)
</t>
  </si>
  <si>
    <t xml:space="preserve">Утвержден
  постановлением администрации 
          города Пятигорска  
 от_____________ № _________
</t>
  </si>
  <si>
    <t>Количество объектов, по которым направлено заявление в Управление Росреестра по СК, о внесении в ЕГРН сведений о ранее учтенных правообладателях в рамках реализации Федерального Закона от 30.12.2020 г. № 518-ФЗ "О внесении изменений в отдельные законодательные акты Российской Федерации"</t>
  </si>
  <si>
    <t xml:space="preserve">     - заседаний  городской межведомственной рабочей группы по снижению неформальной занятости и ликвидации задолженности по заработной плате в хозяйствующих субъектах на территории города Пятигорска.
</t>
  </si>
  <si>
    <r>
      <t xml:space="preserve">Количество физических лиц, которые погасили задолженность по имущественным налогам в бюджет города
</t>
    </r>
    <r>
      <rPr>
        <b/>
        <sz val="17"/>
        <color rgb="FFFF0000"/>
        <rFont val="Times New Roman"/>
        <family val="1"/>
        <charset val="204"/>
      </rPr>
      <t/>
    </r>
  </si>
  <si>
    <r>
      <t xml:space="preserve">ед.
</t>
    </r>
    <r>
      <rPr>
        <sz val="17"/>
        <rFont val="Times New Roman"/>
        <family val="1"/>
        <charset val="204"/>
      </rPr>
      <t xml:space="preserve">
</t>
    </r>
  </si>
  <si>
    <t xml:space="preserve">Х
</t>
  </si>
  <si>
    <t>Управление
 экономического 
развития администрации    города Пятигорска</t>
  </si>
  <si>
    <t>не более 52,0</t>
  </si>
  <si>
    <t>Неустановление в текущем финансовом году новых расходных обязательств города-курорта Пятигорска, не связанных с решением вопросов, отнесенных Конституцией Российской Федерации, федеральными законами и законами Ставропольского края к полномочиям органов местного самоуправления муниципального образования края (за исключением случаев, установленных законодательством Российской Федерации, регулирующим бюджетные правоотношения)</t>
  </si>
  <si>
    <r>
      <t xml:space="preserve">Количество хозяйствующих субъектов, которые погасили задолженность в бюджет города по уплате НДФЛ
Количество хозяйствующих субъектов, которые погасили задолженность по уплате страховых взносов в Единый государственный внебюджетный Социальный фонд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Количество хозяйствующих субъектов города Пятигорска, которые повысили уровень заработной платы до размера не ниже величины прожиточного минимума трудоспособного населения на территории Ставропольского края
</t>
    </r>
    <r>
      <rPr>
        <sz val="17"/>
        <color theme="6" tint="-0.499984740745262"/>
        <rFont val="Times New Roman"/>
        <family val="1"/>
        <charset val="204"/>
      </rPr>
      <t/>
    </r>
  </si>
  <si>
    <t xml:space="preserve">ед.
ед.
ед.
ед.
ед.
ед.
</t>
  </si>
  <si>
    <t>Х
Х
Х
Х
Х
Х</t>
  </si>
  <si>
    <t xml:space="preserve">Количество хозяйствующих субъектов, которые уплатили НДФЛ в бюджет города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Количество работников  внесеных в базу учета закрепляемости лиц на рабочих местах министерства труда и социальной защиты населения Ставропольского края
</t>
  </si>
  <si>
    <t>ед.
ед.
ед.
ед.
ед.</t>
  </si>
  <si>
    <t>Х
Х
Х
Х
Х</t>
  </si>
  <si>
    <r>
      <t xml:space="preserve">Количество принятых постановлений администрации города Пятигорска об установлении (изменении) вида разрешенного использования земельных участков (категорий земель)
Выявлено объектов недвижимости, имеющих недостающие характеристики ВСЕГО, 
в том числе:
 </t>
    </r>
    <r>
      <rPr>
        <i/>
        <sz val="17"/>
        <rFont val="Times New Roman"/>
        <family val="1"/>
        <charset val="204"/>
      </rPr>
      <t xml:space="preserve">- уточнены сведения о правооблодателях;
 - уточнены адреса местонахождения объектов;
 - оказана помощь физическим лицам в оформлении в собственность
</t>
    </r>
    <r>
      <rPr>
        <sz val="17"/>
        <rFont val="Times New Roman"/>
        <family val="1"/>
        <charset val="204"/>
      </rPr>
      <t xml:space="preserve">
</t>
    </r>
  </si>
  <si>
    <r>
      <t xml:space="preserve">МУ «Управление имущественных отношений 
администрации 
г. Пятигорска»
МУ «Управление имущественных отношений 
администрации 
г. Пятигорска»
Управление архитектуры и градостроительства 
администрации 
города Пятигорска
</t>
    </r>
    <r>
      <rPr>
        <sz val="17"/>
        <color rgb="FFFF0000"/>
        <rFont val="Times New Roman"/>
        <family val="1"/>
        <charset val="204"/>
      </rPr>
      <t/>
    </r>
  </si>
  <si>
    <t>снижения недоимки по налогам и сборам, зачисляемым в бюджет города **
- по результатам заседаний городской межведомственной комиссии по легализации заработной платы в городе-курорте Пятигорске и мобилизации доходов, зачисляемых в бюджет города</t>
  </si>
  <si>
    <t xml:space="preserve">
Уполномоченный орган Управления Федеральной налоговой службы по Ставропольскому краю (далее - Уполномоченный налоговый орган)</t>
  </si>
  <si>
    <t xml:space="preserve">Уполномоченный налоговый орган
</t>
  </si>
  <si>
    <r>
      <t xml:space="preserve">
Количество торговых объектов, дополнительно включенных в перечень объектов недвижимого имущества, налоговая база в отношении которых определяется как кадастровая стоимость
Дополнительные поступления имущественных налогов в бюджет города ВСЕГО (</t>
    </r>
    <r>
      <rPr>
        <i/>
        <sz val="17"/>
        <rFont val="Times New Roman"/>
        <family val="1"/>
        <charset val="204"/>
      </rPr>
      <t>по земельному налогу и налогу на имущество физических лиц)</t>
    </r>
  </si>
  <si>
    <t>Уполномоченный налоговый орган
Управление 
экономического развития 
администрации   города 
Пятигорска</t>
  </si>
  <si>
    <t xml:space="preserve">Уполномоченный налоговый орган
МУ "Управление социальной поддержки населения администрации          г. Пятигорска"
</t>
  </si>
  <si>
    <t xml:space="preserve">Уполномоченный налоговый орган
МУ "Управление социальной поддержки населения администрации          г. Пятигорска"
</t>
  </si>
  <si>
    <r>
      <t xml:space="preserve">Дополнительные поступления имущественных налогов в бюджет города  ВСЕГО,                                                                                                   из них:
  </t>
    </r>
    <r>
      <rPr>
        <i/>
        <sz val="17"/>
        <rFont val="Times New Roman"/>
        <family val="1"/>
        <charset val="204"/>
      </rPr>
      <t>- по земельному налогу;
  - по налогу на имущество физических лиц</t>
    </r>
    <r>
      <rPr>
        <sz val="17"/>
        <rFont val="Times New Roman"/>
        <family val="1"/>
        <charset val="204"/>
      </rPr>
      <t xml:space="preserve">
</t>
    </r>
  </si>
  <si>
    <t xml:space="preserve">Уполномоченный налоговый орган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</si>
</sst>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19]General"/>
    <numFmt numFmtId="166" formatCode="#,##0.00&quot; &quot;[$руб.-419];[Red]&quot;-&quot;#,##0.00&quot; &quot;[$руб.-419]"/>
  </numFmts>
  <fonts count="28" x14ac:knownFonts="1">
    <font>
      <sz val="11"/>
      <color theme="1"/>
      <name val="Calibri"/>
      <family val="2"/>
      <charset val="204"/>
      <scheme val="minor"/>
    </font>
    <font>
      <sz val="16"/>
      <name val="Times New Roman"/>
      <family val="1"/>
      <charset val="204"/>
    </font>
    <font>
      <sz val="17"/>
      <color theme="1"/>
      <name val="Times New Roman"/>
      <family val="1"/>
      <charset val="204"/>
    </font>
    <font>
      <b/>
      <sz val="17"/>
      <color theme="1"/>
      <name val="Times New Roman"/>
      <family val="1"/>
      <charset val="204"/>
    </font>
    <font>
      <sz val="17"/>
      <name val="Times New Roman"/>
      <family val="1"/>
      <charset val="204"/>
    </font>
    <font>
      <sz val="17"/>
      <color rgb="FFFF0000"/>
      <name val="Times New Roman"/>
      <family val="1"/>
      <charset val="204"/>
    </font>
    <font>
      <b/>
      <sz val="17"/>
      <color rgb="FFFF0000"/>
      <name val="Times New Roman"/>
      <family val="1"/>
      <charset val="204"/>
    </font>
    <font>
      <b/>
      <sz val="17"/>
      <name val="Times New Roman"/>
      <family val="1"/>
      <charset val="204"/>
    </font>
    <font>
      <i/>
      <sz val="17"/>
      <name val="Times New Roman"/>
      <family val="1"/>
      <charset val="204"/>
    </font>
    <font>
      <sz val="17"/>
      <color theme="6" tint="-0.499984740745262"/>
      <name val="Times New Roman"/>
      <family val="1"/>
      <charset val="204"/>
    </font>
    <font>
      <i/>
      <sz val="16"/>
      <name val="Times New Roman"/>
      <family val="1"/>
      <charset val="204"/>
    </font>
    <font>
      <sz val="16.8"/>
      <name val="Times New Roman"/>
      <family val="1"/>
      <charset val="204"/>
    </font>
    <font>
      <sz val="11"/>
      <color rgb="FF000000"/>
      <name val="Calibri"/>
      <family val="2"/>
      <charset val="204"/>
    </font>
    <font>
      <b/>
      <i/>
      <sz val="16"/>
      <color theme="1"/>
      <name val="Arial"/>
      <family val="2"/>
      <charset val="204"/>
    </font>
    <font>
      <b/>
      <i/>
      <u/>
      <sz val="11"/>
      <color theme="1"/>
      <name val="Arial"/>
      <family val="2"/>
      <charset val="204"/>
    </font>
    <font>
      <sz val="10"/>
      <name val="Arial Cyr"/>
      <charset val="204"/>
    </font>
    <font>
      <sz val="11"/>
      <color indexed="8"/>
      <name val="Calibri"/>
      <family val="2"/>
      <charset val="204"/>
    </font>
    <font>
      <sz val="11"/>
      <color theme="1"/>
      <name val="Arial"/>
      <family val="2"/>
      <charset val="204"/>
    </font>
    <font>
      <sz val="22"/>
      <color theme="1"/>
      <name val="Times New Roman"/>
      <family val="1"/>
      <charset val="204"/>
    </font>
    <font>
      <sz val="26"/>
      <color theme="1"/>
      <name val="Times New Roman"/>
      <family val="1"/>
      <charset val="204"/>
    </font>
    <font>
      <sz val="16.8"/>
      <color rgb="FFFF0000"/>
      <name val="Times New Roman"/>
      <family val="1"/>
      <charset val="204"/>
    </font>
    <font>
      <sz val="17"/>
      <color theme="3" tint="0.39997558519241921"/>
      <name val="Times New Roman"/>
      <family val="1"/>
      <charset val="204"/>
    </font>
    <font>
      <sz val="17"/>
      <color rgb="FF00B0F0"/>
      <name val="Times New Roman"/>
      <family val="1"/>
      <charset val="204"/>
    </font>
    <font>
      <sz val="24"/>
      <color theme="1"/>
      <name val="Times New Roman"/>
      <family val="1"/>
      <charset val="204"/>
    </font>
    <font>
      <i/>
      <sz val="17"/>
      <color rgb="FFFF0000"/>
      <name val="Times New Roman"/>
      <family val="1"/>
      <charset val="204"/>
    </font>
    <font>
      <sz val="17"/>
      <color theme="4"/>
      <name val="Times New Roman"/>
      <family val="1"/>
      <charset val="204"/>
    </font>
    <font>
      <sz val="17"/>
      <color theme="3"/>
      <name val="Times New Roman"/>
      <family val="1"/>
      <charset val="204"/>
    </font>
    <font>
      <i/>
      <sz val="14"/>
      <color theme="3"/>
      <name val="Times New Roman"/>
      <family val="1"/>
      <charset val="204"/>
    </font>
  </fonts>
  <fills count="3">
    <fill>
      <patternFill patternType="none"/>
    </fill>
    <fill>
      <patternFill patternType="gray125"/>
    </fill>
    <fill>
      <patternFill patternType="solid">
        <fgColor theme="6"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s>
  <cellStyleXfs count="14">
    <xf numFmtId="0" fontId="0" fillId="0" borderId="0"/>
    <xf numFmtId="165" fontId="12" fillId="0" borderId="0"/>
    <xf numFmtId="0" fontId="13" fillId="0" borderId="0">
      <alignment horizontal="center"/>
    </xf>
    <xf numFmtId="0" fontId="13" fillId="0" borderId="0">
      <alignment horizontal="center" textRotation="90"/>
    </xf>
    <xf numFmtId="0" fontId="12" fillId="0" borderId="0">
      <alignment vertical="top"/>
    </xf>
    <xf numFmtId="0" fontId="14" fillId="0" borderId="0"/>
    <xf numFmtId="166" fontId="14" fillId="0" borderId="0"/>
    <xf numFmtId="0" fontId="15" fillId="0" borderId="14" applyNumberFormat="0">
      <alignment horizontal="right" vertical="top"/>
    </xf>
    <xf numFmtId="0" fontId="15" fillId="0" borderId="14" applyNumberFormat="0">
      <alignment horizontal="right" vertical="top"/>
    </xf>
    <xf numFmtId="0" fontId="12" fillId="0" borderId="0">
      <alignment vertical="center"/>
    </xf>
    <xf numFmtId="0" fontId="15" fillId="0" borderId="0"/>
    <xf numFmtId="0" fontId="12" fillId="0" borderId="0"/>
    <xf numFmtId="0" fontId="16" fillId="0" borderId="0"/>
    <xf numFmtId="0" fontId="17" fillId="0" borderId="0"/>
  </cellStyleXfs>
  <cellXfs count="197">
    <xf numFmtId="0" fontId="0" fillId="0" borderId="0" xfId="0"/>
    <xf numFmtId="0" fontId="2" fillId="0" borderId="0" xfId="0" applyFont="1" applyFill="1"/>
    <xf numFmtId="0" fontId="3" fillId="0" borderId="0" xfId="0" applyFont="1" applyFill="1"/>
    <xf numFmtId="0" fontId="2" fillId="0" borderId="1" xfId="0" applyFont="1" applyFill="1" applyBorder="1" applyAlignment="1">
      <alignment horizontal="center"/>
    </xf>
    <xf numFmtId="49" fontId="2"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vertical="top" wrapText="1"/>
    </xf>
    <xf numFmtId="0" fontId="4" fillId="0" borderId="2" xfId="0" applyFont="1" applyFill="1" applyBorder="1" applyAlignment="1">
      <alignment vertical="top" wrapText="1"/>
    </xf>
    <xf numFmtId="49" fontId="2" fillId="0" borderId="6" xfId="0" applyNumberFormat="1" applyFont="1" applyFill="1" applyBorder="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49" fontId="2"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Fill="1" applyAlignment="1">
      <alignment horizontal="left"/>
    </xf>
    <xf numFmtId="4" fontId="4" fillId="0" borderId="7" xfId="0" applyNumberFormat="1" applyFont="1" applyFill="1" applyBorder="1" applyAlignment="1">
      <alignment horizontal="center" vertical="top" wrapText="1"/>
    </xf>
    <xf numFmtId="16" fontId="4" fillId="0" borderId="6" xfId="0" applyNumberFormat="1" applyFont="1" applyFill="1" applyBorder="1" applyAlignment="1">
      <alignment horizontal="left" vertical="top" wrapText="1"/>
    </xf>
    <xf numFmtId="4"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vertical="top" wrapText="1"/>
    </xf>
    <xf numFmtId="49" fontId="4" fillId="0" borderId="2" xfId="0" applyNumberFormat="1" applyFont="1" applyFill="1" applyBorder="1" applyAlignment="1">
      <alignment vertical="top" wrapText="1"/>
    </xf>
    <xf numFmtId="0" fontId="2" fillId="0" borderId="0" xfId="0" applyFont="1" applyFill="1" applyAlignment="1">
      <alignment horizontal="center"/>
    </xf>
    <xf numFmtId="4" fontId="4" fillId="0" borderId="7"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Fill="1" applyBorder="1" applyAlignment="1">
      <alignment vertical="center" wrapText="1"/>
    </xf>
    <xf numFmtId="0" fontId="4" fillId="0" borderId="0" xfId="0" applyFont="1" applyFill="1"/>
    <xf numFmtId="49" fontId="4" fillId="0" borderId="7" xfId="0" applyNumberFormat="1" applyFont="1" applyFill="1" applyBorder="1" applyAlignment="1">
      <alignment horizontal="left" vertical="top" wrapText="1"/>
    </xf>
    <xf numFmtId="0" fontId="4" fillId="0" borderId="9" xfId="0" applyFont="1" applyFill="1" applyBorder="1" applyAlignment="1">
      <alignment vertical="top" wrapText="1"/>
    </xf>
    <xf numFmtId="4"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xf>
    <xf numFmtId="49" fontId="4" fillId="0" borderId="6" xfId="0" applyNumberFormat="1" applyFont="1" applyFill="1" applyBorder="1" applyAlignment="1">
      <alignment vertical="top" wrapText="1"/>
    </xf>
    <xf numFmtId="164" fontId="4" fillId="0" borderId="1" xfId="0" applyNumberFormat="1" applyFont="1" applyFill="1" applyBorder="1" applyAlignment="1">
      <alignment horizontal="center" vertical="top" wrapText="1"/>
    </xf>
    <xf numFmtId="4" fontId="3" fillId="0" borderId="1" xfId="0" applyNumberFormat="1" applyFont="1" applyFill="1" applyBorder="1" applyAlignment="1">
      <alignment vertical="top"/>
    </xf>
    <xf numFmtId="0" fontId="3" fillId="0" borderId="0" xfId="0" applyFont="1" applyFill="1" applyAlignment="1">
      <alignment horizontal="center" vertical="center" wrapText="1"/>
    </xf>
    <xf numFmtId="0" fontId="2" fillId="0" borderId="3" xfId="0" applyFont="1" applyFill="1" applyBorder="1" applyAlignment="1">
      <alignment horizontal="center"/>
    </xf>
    <xf numFmtId="0" fontId="2" fillId="0" borderId="0" xfId="0" applyFont="1" applyFill="1" applyBorder="1" applyAlignment="1">
      <alignment horizontal="left"/>
    </xf>
    <xf numFmtId="4" fontId="3" fillId="0" borderId="0" xfId="0" applyNumberFormat="1" applyFont="1" applyFill="1"/>
    <xf numFmtId="0" fontId="3" fillId="0" borderId="1" xfId="0" applyFont="1" applyFill="1" applyBorder="1" applyAlignment="1">
      <alignment horizontal="center" wrapText="1"/>
    </xf>
    <xf numFmtId="0" fontId="3" fillId="0" borderId="9" xfId="0" applyFont="1" applyFill="1" applyBorder="1"/>
    <xf numFmtId="0" fontId="2" fillId="0" borderId="9" xfId="0" applyFont="1" applyFill="1" applyBorder="1"/>
    <xf numFmtId="0" fontId="2" fillId="0" borderId="0" xfId="0" applyFont="1" applyFill="1" applyAlignment="1"/>
    <xf numFmtId="0" fontId="4" fillId="0" borderId="11" xfId="0" applyFont="1" applyFill="1" applyBorder="1" applyAlignment="1">
      <alignment vertical="top" wrapText="1"/>
    </xf>
    <xf numFmtId="0" fontId="4" fillId="0" borderId="13" xfId="0" applyFont="1" applyFill="1" applyBorder="1"/>
    <xf numFmtId="0" fontId="2" fillId="0" borderId="13" xfId="0" applyFont="1" applyFill="1" applyBorder="1"/>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1" fillId="0" borderId="6"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2" xfId="0" applyFont="1" applyFill="1" applyBorder="1" applyAlignment="1">
      <alignment horizontal="center" vertical="top" wrapText="1"/>
    </xf>
    <xf numFmtId="0" fontId="21" fillId="0" borderId="6" xfId="0" applyFont="1" applyFill="1" applyBorder="1" applyAlignment="1">
      <alignment vertical="top" wrapText="1"/>
    </xf>
    <xf numFmtId="0" fontId="5" fillId="0" borderId="1" xfId="0"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6" xfId="0" applyFont="1" applyFill="1" applyBorder="1" applyAlignment="1">
      <alignment horizontal="center" wrapText="1"/>
    </xf>
    <xf numFmtId="49" fontId="2" fillId="0" borderId="2" xfId="0" applyNumberFormat="1" applyFont="1" applyFill="1" applyBorder="1" applyAlignment="1">
      <alignment vertical="top" wrapText="1"/>
    </xf>
    <xf numFmtId="49" fontId="2" fillId="0" borderId="7" xfId="0" applyNumberFormat="1" applyFont="1" applyFill="1" applyBorder="1" applyAlignment="1">
      <alignment vertical="top" wrapText="1"/>
    </xf>
    <xf numFmtId="0" fontId="3" fillId="0" borderId="0" xfId="0" applyFont="1" applyFill="1" applyAlignment="1">
      <alignment horizontal="center" vertical="top" wrapText="1"/>
    </xf>
    <xf numFmtId="0" fontId="4" fillId="0" borderId="6" xfId="0"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49" fontId="2" fillId="0" borderId="6" xfId="0" applyNumberFormat="1" applyFont="1" applyFill="1" applyBorder="1" applyAlignment="1">
      <alignment horizontal="left" vertical="top" wrapText="1"/>
    </xf>
    <xf numFmtId="49" fontId="2" fillId="0" borderId="6" xfId="0" applyNumberFormat="1"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49" fontId="2" fillId="0" borderId="2" xfId="0" applyNumberFormat="1" applyFont="1" applyFill="1" applyBorder="1" applyAlignment="1">
      <alignment vertical="top" wrapText="1"/>
    </xf>
    <xf numFmtId="49" fontId="2" fillId="0" borderId="7" xfId="0" applyNumberFormat="1" applyFont="1" applyFill="1" applyBorder="1" applyAlignment="1">
      <alignment vertical="top"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2" fillId="2" borderId="0" xfId="0" applyFont="1" applyFill="1"/>
    <xf numFmtId="0" fontId="3" fillId="0" borderId="1" xfId="0" applyFont="1" applyFill="1" applyBorder="1" applyAlignment="1">
      <alignment horizontal="center" wrapText="1"/>
    </xf>
    <xf numFmtId="0" fontId="3" fillId="0" borderId="4" xfId="0" applyFont="1" applyFill="1" applyBorder="1" applyAlignment="1">
      <alignment wrapText="1"/>
    </xf>
    <xf numFmtId="0" fontId="3" fillId="2" borderId="4" xfId="0" applyFont="1" applyFill="1" applyBorder="1" applyAlignment="1">
      <alignment horizontal="center" wrapText="1"/>
    </xf>
    <xf numFmtId="0" fontId="3" fillId="0" borderId="5" xfId="0" applyFont="1" applyFill="1" applyBorder="1" applyAlignment="1">
      <alignment horizontal="center" wrapText="1"/>
    </xf>
    <xf numFmtId="0" fontId="2" fillId="2" borderId="1" xfId="0" applyFont="1" applyFill="1" applyBorder="1" applyAlignment="1">
      <alignment horizontal="center"/>
    </xf>
    <xf numFmtId="0" fontId="1" fillId="0" borderId="1" xfId="0" applyFont="1" applyFill="1" applyBorder="1" applyAlignment="1">
      <alignment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7" xfId="0"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top" wrapText="1"/>
    </xf>
    <xf numFmtId="0" fontId="4" fillId="2" borderId="6" xfId="0" applyFont="1" applyFill="1" applyBorder="1" applyAlignment="1">
      <alignment horizontal="center" vertical="top" wrapText="1"/>
    </xf>
    <xf numFmtId="0" fontId="2" fillId="0" borderId="5" xfId="0" applyFont="1" applyFill="1" applyBorder="1" applyAlignment="1">
      <alignment horizontal="left"/>
    </xf>
    <xf numFmtId="0" fontId="4" fillId="0" borderId="15" xfId="0" applyFont="1" applyFill="1" applyBorder="1" applyAlignment="1">
      <alignment vertical="top" wrapText="1"/>
    </xf>
    <xf numFmtId="49" fontId="4" fillId="2"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 fontId="3" fillId="2" borderId="1" xfId="0" applyNumberFormat="1" applyFont="1" applyFill="1" applyBorder="1" applyAlignment="1">
      <alignment vertical="top"/>
    </xf>
    <xf numFmtId="4" fontId="4" fillId="2" borderId="1"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4" fontId="4" fillId="2" borderId="7" xfId="0" applyNumberFormat="1" applyFont="1" applyFill="1" applyBorder="1" applyAlignment="1">
      <alignment horizontal="center" vertical="top" wrapText="1"/>
    </xf>
    <xf numFmtId="4" fontId="4" fillId="0" borderId="6" xfId="0" applyNumberFormat="1" applyFont="1" applyFill="1" applyBorder="1" applyAlignment="1">
      <alignment horizontal="center" vertical="top" wrapText="1"/>
    </xf>
    <xf numFmtId="4" fontId="4" fillId="2" borderId="6" xfId="0" applyNumberFormat="1" applyFont="1" applyFill="1" applyBorder="1" applyAlignment="1">
      <alignment horizontal="center" vertical="top" wrapText="1"/>
    </xf>
    <xf numFmtId="0" fontId="4" fillId="0" borderId="1" xfId="0" applyFont="1" applyFill="1" applyBorder="1" applyAlignment="1">
      <alignment horizontal="center" vertical="top"/>
    </xf>
    <xf numFmtId="4" fontId="7" fillId="2" borderId="1" xfId="0" applyNumberFormat="1" applyFont="1" applyFill="1" applyBorder="1" applyAlignment="1">
      <alignment horizontal="center" vertical="top" wrapText="1"/>
    </xf>
    <xf numFmtId="0" fontId="2" fillId="2" borderId="0" xfId="0" applyFont="1" applyFill="1" applyAlignment="1">
      <alignment horizontal="center"/>
    </xf>
    <xf numFmtId="0" fontId="23" fillId="0" borderId="0" xfId="0" applyFont="1" applyFill="1"/>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49" fontId="5" fillId="0" borderId="7" xfId="0" applyNumberFormat="1" applyFont="1" applyFill="1" applyBorder="1" applyAlignment="1">
      <alignment vertical="top" wrapText="1"/>
    </xf>
    <xf numFmtId="0" fontId="5" fillId="0" borderId="9" xfId="0" applyFont="1" applyFill="1" applyBorder="1" applyAlignment="1">
      <alignment vertical="top" wrapText="1"/>
    </xf>
    <xf numFmtId="49" fontId="5" fillId="0" borderId="6" xfId="0" applyNumberFormat="1" applyFont="1" applyFill="1" applyBorder="1" applyAlignment="1">
      <alignment vertical="top" wrapText="1"/>
    </xf>
    <xf numFmtId="0" fontId="5" fillId="0" borderId="15" xfId="0" applyFont="1" applyFill="1" applyBorder="1" applyAlignment="1">
      <alignment vertical="top" wrapText="1"/>
    </xf>
    <xf numFmtId="0" fontId="5" fillId="0" borderId="6" xfId="0" applyFont="1" applyFill="1" applyBorder="1" applyAlignment="1">
      <alignment horizontal="center" vertical="top" wrapText="1"/>
    </xf>
    <xf numFmtId="0" fontId="5" fillId="0" borderId="6" xfId="0" applyFont="1" applyFill="1" applyBorder="1" applyAlignment="1">
      <alignment vertical="top" wrapText="1"/>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vertical="top" wrapText="1"/>
    </xf>
    <xf numFmtId="49" fontId="5" fillId="0" borderId="2" xfId="0" applyNumberFormat="1" applyFont="1" applyFill="1" applyBorder="1" applyAlignment="1">
      <alignment vertical="top" wrapText="1"/>
    </xf>
    <xf numFmtId="0" fontId="5" fillId="0" borderId="2" xfId="0" applyFont="1" applyFill="1" applyBorder="1" applyAlignment="1">
      <alignment vertical="top" wrapText="1"/>
    </xf>
    <xf numFmtId="0" fontId="5" fillId="0" borderId="2" xfId="0" applyFont="1" applyFill="1" applyBorder="1" applyAlignment="1">
      <alignment horizontal="center" vertical="top" wrapText="1"/>
    </xf>
    <xf numFmtId="0" fontId="4" fillId="0" borderId="6" xfId="0" applyFont="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49" fontId="2" fillId="0" borderId="7" xfId="0" applyNumberFormat="1" applyFont="1" applyFill="1" applyBorder="1" applyAlignment="1">
      <alignment vertical="top" wrapText="1"/>
    </xf>
    <xf numFmtId="4" fontId="5" fillId="0" borderId="7"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6" xfId="0" applyFont="1" applyFill="1" applyBorder="1" applyAlignment="1">
      <alignment horizontal="center" wrapText="1"/>
    </xf>
    <xf numFmtId="49" fontId="4" fillId="0" borderId="1" xfId="0" applyNumberFormat="1" applyFont="1" applyFill="1" applyBorder="1" applyAlignment="1">
      <alignment horizontal="left" vertical="top" wrapText="1"/>
    </xf>
    <xf numFmtId="49" fontId="26" fillId="0" borderId="1" xfId="0" applyNumberFormat="1"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6" xfId="0" applyFont="1" applyFill="1" applyBorder="1" applyAlignment="1">
      <alignment horizontal="center" wrapText="1"/>
    </xf>
    <xf numFmtId="0" fontId="26" fillId="0" borderId="6" xfId="0" applyFont="1" applyFill="1" applyBorder="1" applyAlignment="1">
      <alignment horizontal="center" vertical="top" wrapText="1"/>
    </xf>
    <xf numFmtId="0" fontId="26" fillId="0" borderId="1" xfId="0" applyFont="1" applyFill="1" applyBorder="1" applyAlignment="1">
      <alignment vertical="top" wrapText="1"/>
    </xf>
    <xf numFmtId="0" fontId="26" fillId="0" borderId="1" xfId="0" applyFont="1" applyFill="1" applyBorder="1" applyAlignment="1">
      <alignment horizontal="center" vertical="top" wrapText="1"/>
    </xf>
    <xf numFmtId="4" fontId="26" fillId="0" borderId="1"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49" fontId="2" fillId="0" borderId="7" xfId="0" applyNumberFormat="1" applyFont="1" applyFill="1" applyBorder="1" applyAlignment="1">
      <alignment vertical="top"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49" fontId="4" fillId="0" borderId="7" xfId="0" applyNumberFormat="1" applyFont="1" applyFill="1" applyBorder="1" applyAlignment="1">
      <alignment vertical="top" wrapText="1"/>
    </xf>
    <xf numFmtId="0" fontId="2" fillId="0" borderId="11" xfId="0" applyFont="1" applyFill="1" applyBorder="1" applyAlignment="1">
      <alignment horizontal="left"/>
    </xf>
    <xf numFmtId="0" fontId="4" fillId="0" borderId="10" xfId="0" applyFont="1" applyFill="1" applyBorder="1" applyAlignment="1">
      <alignment vertical="top" wrapText="1"/>
    </xf>
    <xf numFmtId="0" fontId="4" fillId="0" borderId="7" xfId="0" applyFont="1" applyFill="1" applyBorder="1" applyAlignment="1">
      <alignment horizontal="center" vertical="top" wrapText="1"/>
    </xf>
    <xf numFmtId="49" fontId="2" fillId="0" borderId="2" xfId="0" applyNumberFormat="1" applyFont="1" applyFill="1" applyBorder="1" applyAlignment="1">
      <alignment vertical="top" wrapText="1"/>
    </xf>
    <xf numFmtId="49" fontId="2" fillId="0" borderId="7" xfId="0" applyNumberFormat="1" applyFont="1" applyFill="1" applyBorder="1" applyAlignment="1">
      <alignment vertical="top"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11" fillId="0" borderId="1"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Alignment="1">
      <alignment horizontal="right"/>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6" xfId="0" applyFont="1" applyFill="1" applyBorder="1" applyAlignment="1">
      <alignment horizontal="center" vertical="top" wrapText="1"/>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5" xfId="0" applyFont="1" applyFill="1" applyBorder="1" applyAlignment="1">
      <alignment horizontal="left"/>
    </xf>
    <xf numFmtId="0" fontId="10" fillId="0" borderId="7" xfId="0" applyFont="1" applyFill="1" applyBorder="1" applyAlignment="1">
      <alignment horizontal="center" vertical="top" wrapText="1"/>
    </xf>
    <xf numFmtId="0" fontId="10" fillId="0" borderId="6"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7" xfId="0" applyFont="1" applyFill="1" applyBorder="1" applyAlignment="1">
      <alignment horizontal="center" wrapText="1"/>
    </xf>
    <xf numFmtId="0" fontId="4" fillId="0" borderId="6" xfId="0" applyFont="1" applyFill="1" applyBorder="1" applyAlignment="1">
      <alignment horizontal="center" wrapText="1"/>
    </xf>
    <xf numFmtId="0" fontId="1" fillId="2" borderId="7" xfId="0" applyFont="1" applyFill="1" applyBorder="1" applyAlignment="1">
      <alignment horizontal="center" vertical="top" wrapText="1"/>
    </xf>
    <xf numFmtId="0" fontId="1" fillId="2" borderId="6" xfId="0" applyFont="1" applyFill="1" applyBorder="1" applyAlignment="1">
      <alignment horizontal="center" vertical="top" wrapText="1"/>
    </xf>
    <xf numFmtId="49" fontId="2" fillId="0" borderId="2" xfId="0" applyNumberFormat="1" applyFont="1" applyFill="1" applyBorder="1" applyAlignment="1">
      <alignment vertical="top" wrapText="1"/>
    </xf>
    <xf numFmtId="49" fontId="2" fillId="0" borderId="7" xfId="0" applyNumberFormat="1" applyFont="1" applyFill="1" applyBorder="1" applyAlignment="1">
      <alignment vertical="top" wrapText="1"/>
    </xf>
    <xf numFmtId="0" fontId="4" fillId="0" borderId="8" xfId="0" applyFont="1" applyFill="1" applyBorder="1" applyAlignment="1">
      <alignment horizontal="center" wrapText="1"/>
    </xf>
    <xf numFmtId="0" fontId="4" fillId="0" borderId="12" xfId="0" applyFont="1" applyFill="1" applyBorder="1" applyAlignment="1">
      <alignment horizontal="center" wrapTex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5" xfId="0" applyFont="1" applyFill="1" applyBorder="1" applyAlignment="1">
      <alignment horizontal="left"/>
    </xf>
    <xf numFmtId="0" fontId="2" fillId="0" borderId="0" xfId="0" applyFont="1" applyFill="1" applyAlignment="1">
      <alignment horizontal="center" vertical="top" wrapText="1"/>
    </xf>
    <xf numFmtId="0" fontId="18"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1" xfId="0" applyFont="1" applyFill="1" applyBorder="1" applyAlignment="1">
      <alignment horizont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3" xfId="0" applyFont="1" applyFill="1" applyBorder="1" applyAlignment="1">
      <alignment horizontal="center" wrapText="1"/>
    </xf>
    <xf numFmtId="0" fontId="3" fillId="0" borderId="1" xfId="0" applyFont="1" applyFill="1" applyBorder="1" applyAlignment="1">
      <alignment horizontal="center"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18" fillId="0" borderId="0" xfId="0" applyFont="1" applyFill="1" applyAlignment="1">
      <alignment horizontal="center" vertical="top" wrapText="1"/>
    </xf>
    <xf numFmtId="0" fontId="4" fillId="0" borderId="7" xfId="0" applyFont="1" applyFill="1" applyBorder="1" applyAlignment="1">
      <alignment horizontal="left" vertical="top" wrapText="1"/>
    </xf>
    <xf numFmtId="0" fontId="18" fillId="0" borderId="16" xfId="0" applyFont="1" applyFill="1" applyBorder="1" applyAlignment="1">
      <alignment horizontal="center" vertical="top" wrapText="1"/>
    </xf>
    <xf numFmtId="0" fontId="2" fillId="0" borderId="10" xfId="0" applyFont="1" applyFill="1" applyBorder="1" applyAlignment="1">
      <alignment horizontal="left"/>
    </xf>
    <xf numFmtId="0" fontId="2" fillId="0" borderId="13" xfId="0" applyFont="1" applyFill="1" applyBorder="1" applyAlignment="1">
      <alignment horizontal="left"/>
    </xf>
    <xf numFmtId="0" fontId="4" fillId="0" borderId="9" xfId="0" applyFont="1" applyFill="1" applyBorder="1" applyAlignment="1">
      <alignment horizontal="center" vertical="top" wrapText="1"/>
    </xf>
    <xf numFmtId="0" fontId="23" fillId="0" borderId="0" xfId="0" applyFont="1" applyFill="1" applyAlignment="1">
      <alignment horizontal="left" vertical="top" wrapText="1"/>
    </xf>
  </cellXfs>
  <cellStyles count="14">
    <cellStyle name="Excel Built-in Normal" xfId="1"/>
    <cellStyle name="Heading" xfId="2"/>
    <cellStyle name="Heading1" xfId="3"/>
    <cellStyle name="Normal" xfId="4"/>
    <cellStyle name="Result" xfId="5"/>
    <cellStyle name="Result2" xfId="6"/>
    <cellStyle name="Данные (редактируемые)" xfId="7"/>
    <cellStyle name="Данные (только для чтения)" xfId="8"/>
    <cellStyle name="Обычный" xfId="0" builtinId="0"/>
    <cellStyle name="Обычный 2" xfId="9"/>
    <cellStyle name="Обычный 2 2" xfId="10"/>
    <cellStyle name="Обычный 3" xfId="11"/>
    <cellStyle name="Обычный 4" xfId="12"/>
    <cellStyle name="Обычный 5"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topLeftCell="B1" zoomScale="60" zoomScaleNormal="60" workbookViewId="0">
      <pane ySplit="6" topLeftCell="A58" activePane="bottomLeft" state="frozen"/>
      <selection activeCell="B1" sqref="B1"/>
      <selection pane="bottomLeft" activeCell="L4" sqref="L4:P4"/>
    </sheetView>
  </sheetViews>
  <sheetFormatPr defaultColWidth="9.109375" defaultRowHeight="21.6" x14ac:dyDescent="0.4"/>
  <cols>
    <col min="1" max="1" width="4.88671875" style="1" hidden="1" customWidth="1"/>
    <col min="2" max="2" width="8.5546875" style="1" customWidth="1"/>
    <col min="3" max="3" width="39" style="1" customWidth="1"/>
    <col min="4" max="4" width="25" style="1" customWidth="1"/>
    <col min="5" max="5" width="19.6640625" style="20" customWidth="1"/>
    <col min="6" max="6" width="85.6640625" style="1" customWidth="1"/>
    <col min="7" max="7" width="16" style="20" customWidth="1"/>
    <col min="8" max="8" width="18.5546875" style="1" customWidth="1"/>
    <col min="9" max="9" width="16.109375" style="1" customWidth="1"/>
    <col min="10" max="10" width="16.109375" style="69" hidden="1" customWidth="1"/>
    <col min="11" max="16" width="15.5546875" style="1" customWidth="1"/>
    <col min="17" max="17" width="14.6640625" style="1" bestFit="1" customWidth="1"/>
    <col min="18" max="16384" width="9.109375" style="1"/>
  </cols>
  <sheetData>
    <row r="1" spans="1:17" ht="132" customHeight="1" x14ac:dyDescent="0.4">
      <c r="F1" s="32"/>
      <c r="G1" s="180"/>
      <c r="H1" s="180"/>
      <c r="I1" s="180"/>
      <c r="J1" s="180"/>
      <c r="K1" s="180"/>
      <c r="L1" s="68"/>
      <c r="M1" s="181" t="s">
        <v>136</v>
      </c>
      <c r="N1" s="181"/>
      <c r="O1" s="181"/>
      <c r="P1" s="181"/>
    </row>
    <row r="2" spans="1:17" ht="12.6" customHeight="1" x14ac:dyDescent="0.4">
      <c r="B2" s="182"/>
      <c r="C2" s="182"/>
      <c r="D2" s="182"/>
      <c r="E2" s="182"/>
      <c r="F2" s="182"/>
      <c r="G2" s="182"/>
      <c r="H2" s="182"/>
      <c r="I2" s="182"/>
      <c r="J2" s="182"/>
      <c r="K2" s="182"/>
      <c r="L2" s="57"/>
      <c r="M2" s="57"/>
      <c r="N2" s="57"/>
      <c r="O2" s="57"/>
      <c r="P2" s="57"/>
    </row>
    <row r="3" spans="1:17" ht="1.2" customHeight="1" x14ac:dyDescent="0.4"/>
    <row r="4" spans="1:17" s="2" customFormat="1" ht="49.95" customHeight="1" x14ac:dyDescent="0.35">
      <c r="B4" s="183"/>
      <c r="C4" s="184" t="s">
        <v>0</v>
      </c>
      <c r="D4" s="184" t="s">
        <v>15</v>
      </c>
      <c r="E4" s="184" t="s">
        <v>16</v>
      </c>
      <c r="F4" s="184" t="s">
        <v>1</v>
      </c>
      <c r="G4" s="186" t="s">
        <v>137</v>
      </c>
      <c r="H4" s="187" t="s">
        <v>138</v>
      </c>
      <c r="I4" s="187" t="s">
        <v>139</v>
      </c>
      <c r="J4" s="71"/>
      <c r="K4" s="187" t="s">
        <v>140</v>
      </c>
      <c r="L4" s="188" t="s">
        <v>119</v>
      </c>
      <c r="M4" s="188"/>
      <c r="N4" s="188"/>
      <c r="O4" s="188"/>
      <c r="P4" s="189"/>
    </row>
    <row r="5" spans="1:17" s="2" customFormat="1" ht="42" x14ac:dyDescent="0.35">
      <c r="B5" s="183"/>
      <c r="C5" s="185"/>
      <c r="D5" s="185"/>
      <c r="E5" s="185"/>
      <c r="F5" s="185"/>
      <c r="G5" s="183"/>
      <c r="H5" s="187"/>
      <c r="I5" s="187"/>
      <c r="J5" s="72" t="s">
        <v>141</v>
      </c>
      <c r="K5" s="187"/>
      <c r="L5" s="73" t="s">
        <v>142</v>
      </c>
      <c r="M5" s="36" t="s">
        <v>143</v>
      </c>
      <c r="N5" s="36" t="s">
        <v>70</v>
      </c>
      <c r="O5" s="36" t="s">
        <v>71</v>
      </c>
      <c r="P5" s="36" t="s">
        <v>72</v>
      </c>
      <c r="Q5" s="37"/>
    </row>
    <row r="6" spans="1:17" x14ac:dyDescent="0.4">
      <c r="B6" s="3">
        <v>1</v>
      </c>
      <c r="C6" s="3">
        <v>2</v>
      </c>
      <c r="D6" s="3">
        <v>3</v>
      </c>
      <c r="E6" s="3">
        <v>4</v>
      </c>
      <c r="F6" s="3">
        <v>5</v>
      </c>
      <c r="G6" s="3">
        <v>6</v>
      </c>
      <c r="H6" s="3">
        <v>7</v>
      </c>
      <c r="I6" s="3">
        <v>8</v>
      </c>
      <c r="J6" s="74">
        <v>8</v>
      </c>
      <c r="K6" s="33">
        <v>9</v>
      </c>
      <c r="L6" s="33">
        <v>10</v>
      </c>
      <c r="M6" s="33">
        <v>11</v>
      </c>
      <c r="N6" s="33">
        <v>12</v>
      </c>
      <c r="O6" s="33">
        <v>13</v>
      </c>
      <c r="P6" s="3">
        <v>14</v>
      </c>
      <c r="Q6" s="38"/>
    </row>
    <row r="7" spans="1:17" x14ac:dyDescent="0.4">
      <c r="B7" s="177" t="s">
        <v>8</v>
      </c>
      <c r="C7" s="178"/>
      <c r="D7" s="178"/>
      <c r="E7" s="178"/>
      <c r="F7" s="178"/>
      <c r="G7" s="178"/>
      <c r="H7" s="178"/>
      <c r="I7" s="178"/>
      <c r="J7" s="178"/>
      <c r="K7" s="178"/>
      <c r="L7" s="178"/>
      <c r="M7" s="178"/>
      <c r="N7" s="178"/>
      <c r="O7" s="178"/>
      <c r="P7" s="179"/>
      <c r="Q7" s="38"/>
    </row>
    <row r="8" spans="1:17" x14ac:dyDescent="0.4">
      <c r="B8" s="160" t="s">
        <v>10</v>
      </c>
      <c r="C8" s="161"/>
      <c r="D8" s="161"/>
      <c r="E8" s="161"/>
      <c r="F8" s="161"/>
      <c r="G8" s="161"/>
      <c r="H8" s="161"/>
      <c r="I8" s="161"/>
      <c r="J8" s="161"/>
      <c r="K8" s="161"/>
      <c r="L8" s="161"/>
      <c r="M8" s="161"/>
      <c r="N8" s="161"/>
      <c r="O8" s="161"/>
      <c r="P8" s="162"/>
      <c r="Q8" s="38"/>
    </row>
    <row r="9" spans="1:17" ht="292.95" customHeight="1" x14ac:dyDescent="0.4">
      <c r="B9" s="4" t="s">
        <v>12</v>
      </c>
      <c r="C9" s="75" t="s">
        <v>74</v>
      </c>
      <c r="D9" s="6" t="s">
        <v>96</v>
      </c>
      <c r="E9" s="48" t="s">
        <v>59</v>
      </c>
      <c r="F9" s="5" t="s">
        <v>67</v>
      </c>
      <c r="G9" s="6" t="s">
        <v>144</v>
      </c>
      <c r="H9" s="6" t="s">
        <v>64</v>
      </c>
      <c r="I9" s="6" t="s">
        <v>64</v>
      </c>
      <c r="J9" s="76" t="s">
        <v>64</v>
      </c>
      <c r="K9" s="6" t="s">
        <v>145</v>
      </c>
      <c r="L9" s="6" t="s">
        <v>64</v>
      </c>
      <c r="M9" s="6" t="s">
        <v>64</v>
      </c>
      <c r="N9" s="6" t="s">
        <v>64</v>
      </c>
      <c r="O9" s="6" t="s">
        <v>64</v>
      </c>
      <c r="P9" s="6" t="s">
        <v>64</v>
      </c>
    </row>
    <row r="10" spans="1:17" ht="408.6" customHeight="1" x14ac:dyDescent="0.4">
      <c r="B10" s="4" t="s">
        <v>7</v>
      </c>
      <c r="C10" s="5" t="s">
        <v>75</v>
      </c>
      <c r="D10" s="43" t="s">
        <v>17</v>
      </c>
      <c r="E10" s="6" t="s">
        <v>52</v>
      </c>
      <c r="F10" s="7" t="s">
        <v>57</v>
      </c>
      <c r="G10" s="6" t="s">
        <v>146</v>
      </c>
      <c r="H10" s="6" t="s">
        <v>147</v>
      </c>
      <c r="I10" s="6" t="s">
        <v>148</v>
      </c>
      <c r="J10" s="76" t="s">
        <v>149</v>
      </c>
      <c r="K10" s="6" t="s">
        <v>150</v>
      </c>
      <c r="L10" s="6" t="s">
        <v>101</v>
      </c>
      <c r="M10" s="6" t="s">
        <v>102</v>
      </c>
      <c r="N10" s="6" t="s">
        <v>101</v>
      </c>
      <c r="O10" s="6" t="s">
        <v>102</v>
      </c>
      <c r="P10" s="6" t="s">
        <v>102</v>
      </c>
    </row>
    <row r="11" spans="1:17" ht="377.4" customHeight="1" x14ac:dyDescent="0.4">
      <c r="B11" s="173" t="s">
        <v>13</v>
      </c>
      <c r="C11" s="40" t="s">
        <v>76</v>
      </c>
      <c r="D11" s="45" t="s">
        <v>53</v>
      </c>
      <c r="E11" s="48" t="s">
        <v>18</v>
      </c>
      <c r="F11" s="40" t="s">
        <v>55</v>
      </c>
      <c r="G11" s="48" t="s">
        <v>151</v>
      </c>
      <c r="H11" s="48" t="s">
        <v>152</v>
      </c>
      <c r="I11" s="48" t="s">
        <v>153</v>
      </c>
      <c r="J11" s="77" t="s">
        <v>154</v>
      </c>
      <c r="K11" s="48" t="s">
        <v>155</v>
      </c>
      <c r="L11" s="48" t="s">
        <v>73</v>
      </c>
      <c r="M11" s="48" t="s">
        <v>73</v>
      </c>
      <c r="N11" s="48" t="s">
        <v>73</v>
      </c>
      <c r="O11" s="48" t="s">
        <v>73</v>
      </c>
      <c r="P11" s="48" t="s">
        <v>73</v>
      </c>
    </row>
    <row r="12" spans="1:17" ht="409.2" customHeight="1" x14ac:dyDescent="0.4">
      <c r="B12" s="174"/>
      <c r="C12" s="175"/>
      <c r="D12" s="52" t="s">
        <v>54</v>
      </c>
      <c r="E12" s="11"/>
      <c r="F12" s="148" t="s">
        <v>56</v>
      </c>
      <c r="G12" s="158" t="s">
        <v>156</v>
      </c>
      <c r="H12" s="158" t="s">
        <v>157</v>
      </c>
      <c r="I12" s="158" t="s">
        <v>158</v>
      </c>
      <c r="J12" s="171" t="s">
        <v>159</v>
      </c>
      <c r="K12" s="163" t="s">
        <v>160</v>
      </c>
      <c r="L12" s="163" t="s">
        <v>114</v>
      </c>
      <c r="M12" s="163" t="s">
        <v>114</v>
      </c>
      <c r="N12" s="163" t="s">
        <v>114</v>
      </c>
      <c r="O12" s="163" t="s">
        <v>114</v>
      </c>
      <c r="P12" s="163" t="s">
        <v>114</v>
      </c>
    </row>
    <row r="13" spans="1:17" ht="42" customHeight="1" x14ac:dyDescent="0.4">
      <c r="B13" s="51"/>
      <c r="C13" s="176"/>
      <c r="D13" s="10"/>
      <c r="E13" s="10"/>
      <c r="F13" s="149"/>
      <c r="G13" s="159"/>
      <c r="H13" s="159"/>
      <c r="I13" s="159"/>
      <c r="J13" s="172"/>
      <c r="K13" s="164"/>
      <c r="L13" s="164"/>
      <c r="M13" s="164"/>
      <c r="N13" s="164"/>
      <c r="O13" s="164"/>
      <c r="P13" s="164"/>
    </row>
    <row r="14" spans="1:17" ht="353.4" customHeight="1" x14ac:dyDescent="0.4">
      <c r="B14" s="56" t="s">
        <v>11</v>
      </c>
      <c r="C14" s="8" t="s">
        <v>77</v>
      </c>
      <c r="D14" s="44" t="s">
        <v>97</v>
      </c>
      <c r="E14" s="52" t="s">
        <v>52</v>
      </c>
      <c r="F14" s="8" t="s">
        <v>58</v>
      </c>
      <c r="G14" s="48" t="s">
        <v>161</v>
      </c>
      <c r="H14" s="48" t="s">
        <v>162</v>
      </c>
      <c r="I14" s="48" t="s">
        <v>163</v>
      </c>
      <c r="J14" s="77" t="s">
        <v>164</v>
      </c>
      <c r="K14" s="48" t="s">
        <v>165</v>
      </c>
      <c r="L14" s="48" t="s">
        <v>103</v>
      </c>
      <c r="M14" s="48" t="s">
        <v>103</v>
      </c>
      <c r="N14" s="48" t="s">
        <v>103</v>
      </c>
      <c r="O14" s="48" t="s">
        <v>103</v>
      </c>
      <c r="P14" s="48" t="s">
        <v>103</v>
      </c>
    </row>
    <row r="15" spans="1:17" ht="113.25" customHeight="1" x14ac:dyDescent="0.4">
      <c r="B15" s="9"/>
      <c r="C15" s="10"/>
      <c r="D15" s="22" t="s">
        <v>19</v>
      </c>
      <c r="E15" s="52"/>
      <c r="F15" s="23" t="s">
        <v>166</v>
      </c>
      <c r="G15" s="78" t="s">
        <v>167</v>
      </c>
      <c r="H15" s="21" t="s">
        <v>168</v>
      </c>
      <c r="I15" s="21" t="s">
        <v>169</v>
      </c>
      <c r="J15" s="79" t="s">
        <v>170</v>
      </c>
      <c r="K15" s="21" t="s">
        <v>171</v>
      </c>
      <c r="L15" s="21" t="s">
        <v>172</v>
      </c>
      <c r="M15" s="21" t="s">
        <v>172</v>
      </c>
      <c r="N15" s="21" t="s">
        <v>172</v>
      </c>
      <c r="O15" s="21" t="s">
        <v>172</v>
      </c>
      <c r="P15" s="21" t="s">
        <v>172</v>
      </c>
    </row>
    <row r="16" spans="1:17" ht="277.95" customHeight="1" x14ac:dyDescent="0.4">
      <c r="A16" s="24"/>
      <c r="B16" s="19" t="s">
        <v>61</v>
      </c>
      <c r="C16" s="8" t="s">
        <v>113</v>
      </c>
      <c r="D16" s="47" t="s">
        <v>19</v>
      </c>
      <c r="E16" s="48" t="s">
        <v>18</v>
      </c>
      <c r="F16" s="8" t="s">
        <v>60</v>
      </c>
      <c r="G16" s="48" t="s">
        <v>173</v>
      </c>
      <c r="H16" s="48" t="s">
        <v>174</v>
      </c>
      <c r="I16" s="48" t="s">
        <v>175</v>
      </c>
      <c r="J16" s="48">
        <v>123.2</v>
      </c>
      <c r="K16" s="48" t="s">
        <v>176</v>
      </c>
      <c r="L16" s="48" t="s">
        <v>127</v>
      </c>
      <c r="M16" s="48" t="s">
        <v>127</v>
      </c>
      <c r="N16" s="48" t="s">
        <v>127</v>
      </c>
      <c r="O16" s="48" t="s">
        <v>127</v>
      </c>
      <c r="P16" s="48" t="s">
        <v>127</v>
      </c>
    </row>
    <row r="17" spans="1:17" ht="214.95" customHeight="1" x14ac:dyDescent="0.4">
      <c r="A17" s="24"/>
      <c r="B17" s="29"/>
      <c r="C17" s="10" t="s">
        <v>41</v>
      </c>
      <c r="D17" s="53" t="s">
        <v>99</v>
      </c>
      <c r="E17" s="10"/>
      <c r="F17" s="10" t="s">
        <v>89</v>
      </c>
      <c r="G17" s="53" t="s">
        <v>177</v>
      </c>
      <c r="H17" s="53" t="s">
        <v>178</v>
      </c>
      <c r="I17" s="53" t="s">
        <v>179</v>
      </c>
      <c r="J17" s="53" t="s">
        <v>180</v>
      </c>
      <c r="K17" s="53" t="s">
        <v>181</v>
      </c>
      <c r="L17" s="53" t="s">
        <v>90</v>
      </c>
      <c r="M17" s="53" t="s">
        <v>90</v>
      </c>
      <c r="N17" s="53" t="s">
        <v>90</v>
      </c>
      <c r="O17" s="53" t="s">
        <v>90</v>
      </c>
      <c r="P17" s="53" t="s">
        <v>90</v>
      </c>
    </row>
    <row r="18" spans="1:17" s="42" customFormat="1" ht="216.6" customHeight="1" x14ac:dyDescent="0.4">
      <c r="A18" s="41"/>
      <c r="B18" s="25"/>
      <c r="C18" s="11"/>
      <c r="D18" s="52" t="s">
        <v>98</v>
      </c>
      <c r="E18" s="11"/>
      <c r="F18" s="11" t="s">
        <v>93</v>
      </c>
      <c r="G18" s="52" t="s">
        <v>182</v>
      </c>
      <c r="H18" s="52" t="s">
        <v>183</v>
      </c>
      <c r="I18" s="52" t="s">
        <v>184</v>
      </c>
      <c r="J18" s="52"/>
      <c r="K18" s="52" t="s">
        <v>185</v>
      </c>
      <c r="L18" s="52" t="s">
        <v>129</v>
      </c>
      <c r="M18" s="52" t="s">
        <v>129</v>
      </c>
      <c r="N18" s="52" t="s">
        <v>129</v>
      </c>
      <c r="O18" s="52" t="s">
        <v>129</v>
      </c>
      <c r="P18" s="52" t="s">
        <v>129</v>
      </c>
    </row>
    <row r="19" spans="1:17" ht="225.6" customHeight="1" x14ac:dyDescent="0.4">
      <c r="B19" s="11"/>
      <c r="C19" s="11" t="s">
        <v>40</v>
      </c>
      <c r="D19" s="52" t="s">
        <v>186</v>
      </c>
      <c r="E19" s="52"/>
      <c r="F19" s="11" t="s">
        <v>62</v>
      </c>
      <c r="G19" s="52" t="s">
        <v>187</v>
      </c>
      <c r="H19" s="52" t="s">
        <v>188</v>
      </c>
      <c r="I19" s="52" t="s">
        <v>189</v>
      </c>
      <c r="J19" s="80" t="s">
        <v>190</v>
      </c>
      <c r="K19" s="52" t="s">
        <v>191</v>
      </c>
      <c r="L19" s="52" t="s">
        <v>130</v>
      </c>
      <c r="M19" s="52" t="s">
        <v>130</v>
      </c>
      <c r="N19" s="52" t="s">
        <v>130</v>
      </c>
      <c r="O19" s="52" t="s">
        <v>130</v>
      </c>
      <c r="P19" s="52" t="s">
        <v>130</v>
      </c>
    </row>
    <row r="20" spans="1:17" ht="172.8" x14ac:dyDescent="0.4">
      <c r="B20" s="11"/>
      <c r="C20" s="11" t="s">
        <v>192</v>
      </c>
      <c r="D20" s="52" t="s">
        <v>19</v>
      </c>
      <c r="E20" s="52"/>
      <c r="F20" s="11" t="s">
        <v>193</v>
      </c>
      <c r="G20" s="52" t="s">
        <v>194</v>
      </c>
      <c r="H20" s="52" t="s">
        <v>195</v>
      </c>
      <c r="I20" s="52" t="s">
        <v>196</v>
      </c>
      <c r="J20" s="80" t="s">
        <v>197</v>
      </c>
      <c r="K20" s="52" t="s">
        <v>198</v>
      </c>
      <c r="L20" s="52" t="s">
        <v>199</v>
      </c>
      <c r="M20" s="52" t="s">
        <v>199</v>
      </c>
      <c r="N20" s="52" t="s">
        <v>199</v>
      </c>
      <c r="O20" s="52" t="s">
        <v>199</v>
      </c>
      <c r="P20" s="52" t="s">
        <v>199</v>
      </c>
    </row>
    <row r="21" spans="1:17" ht="201.6" customHeight="1" x14ac:dyDescent="0.4">
      <c r="B21" s="10" t="s">
        <v>105</v>
      </c>
      <c r="C21" s="10" t="s">
        <v>104</v>
      </c>
      <c r="D21" s="46" t="s">
        <v>200</v>
      </c>
      <c r="E21" s="53"/>
      <c r="F21" s="10" t="s">
        <v>106</v>
      </c>
      <c r="G21" s="53" t="s">
        <v>201</v>
      </c>
      <c r="H21" s="53" t="s">
        <v>202</v>
      </c>
      <c r="I21" s="53" t="s">
        <v>203</v>
      </c>
      <c r="J21" s="81" t="s">
        <v>204</v>
      </c>
      <c r="K21" s="53" t="s">
        <v>205</v>
      </c>
      <c r="L21" s="53" t="s">
        <v>107</v>
      </c>
      <c r="M21" s="53" t="s">
        <v>107</v>
      </c>
      <c r="N21" s="53" t="s">
        <v>107</v>
      </c>
      <c r="O21" s="53" t="s">
        <v>107</v>
      </c>
      <c r="P21" s="53" t="s">
        <v>107</v>
      </c>
    </row>
    <row r="22" spans="1:17" x14ac:dyDescent="0.4">
      <c r="B22" s="160" t="s">
        <v>14</v>
      </c>
      <c r="C22" s="161"/>
      <c r="D22" s="161"/>
      <c r="E22" s="161"/>
      <c r="F22" s="161"/>
      <c r="G22" s="161"/>
      <c r="H22" s="161"/>
      <c r="I22" s="161"/>
      <c r="J22" s="161"/>
      <c r="K22" s="161"/>
      <c r="L22" s="34"/>
      <c r="M22" s="34"/>
      <c r="N22" s="34"/>
      <c r="O22" s="34"/>
      <c r="P22" s="82"/>
    </row>
    <row r="23" spans="1:17" ht="117" customHeight="1" x14ac:dyDescent="0.4">
      <c r="B23" s="4" t="s">
        <v>3</v>
      </c>
      <c r="C23" s="5" t="s">
        <v>78</v>
      </c>
      <c r="D23" s="6" t="s">
        <v>19</v>
      </c>
      <c r="E23" s="6" t="s">
        <v>52</v>
      </c>
      <c r="F23" s="5" t="s">
        <v>63</v>
      </c>
      <c r="G23" s="6" t="s">
        <v>206</v>
      </c>
      <c r="H23" s="6" t="s">
        <v>207</v>
      </c>
      <c r="I23" s="6" t="s">
        <v>208</v>
      </c>
      <c r="J23" s="48" t="s">
        <v>209</v>
      </c>
      <c r="K23" s="6" t="s">
        <v>210</v>
      </c>
      <c r="L23" s="6" t="s">
        <v>211</v>
      </c>
      <c r="M23" s="6" t="s">
        <v>128</v>
      </c>
      <c r="N23" s="6" t="s">
        <v>128</v>
      </c>
      <c r="O23" s="6" t="s">
        <v>128</v>
      </c>
      <c r="P23" s="6" t="s">
        <v>128</v>
      </c>
    </row>
    <row r="24" spans="1:17" ht="181.95" customHeight="1" x14ac:dyDescent="0.4">
      <c r="B24" s="165"/>
      <c r="C24" s="26" t="s">
        <v>91</v>
      </c>
      <c r="D24" s="52" t="s">
        <v>125</v>
      </c>
      <c r="E24" s="11"/>
      <c r="F24" s="11" t="s">
        <v>42</v>
      </c>
      <c r="G24" s="52" t="s">
        <v>212</v>
      </c>
      <c r="H24" s="52" t="s">
        <v>213</v>
      </c>
      <c r="I24" s="52" t="s">
        <v>214</v>
      </c>
      <c r="J24" s="80" t="s">
        <v>215</v>
      </c>
      <c r="K24" s="52" t="s">
        <v>216</v>
      </c>
      <c r="L24" s="52" t="s">
        <v>131</v>
      </c>
      <c r="M24" s="52" t="s">
        <v>131</v>
      </c>
      <c r="N24" s="52" t="s">
        <v>131</v>
      </c>
      <c r="O24" s="52" t="s">
        <v>131</v>
      </c>
      <c r="P24" s="52" t="s">
        <v>131</v>
      </c>
    </row>
    <row r="25" spans="1:17" ht="51.6" customHeight="1" x14ac:dyDescent="0.4">
      <c r="B25" s="166"/>
      <c r="C25" s="168"/>
      <c r="D25" s="169" t="s">
        <v>122</v>
      </c>
      <c r="E25" s="168"/>
      <c r="F25" s="11" t="s">
        <v>123</v>
      </c>
      <c r="G25" s="52" t="s">
        <v>217</v>
      </c>
      <c r="H25" s="52">
        <v>357</v>
      </c>
      <c r="I25" s="52">
        <v>259</v>
      </c>
      <c r="J25" s="52"/>
      <c r="K25" s="52">
        <v>96</v>
      </c>
      <c r="L25" s="52" t="s">
        <v>39</v>
      </c>
      <c r="M25" s="52" t="s">
        <v>39</v>
      </c>
      <c r="N25" s="52" t="s">
        <v>39</v>
      </c>
      <c r="O25" s="52" t="s">
        <v>39</v>
      </c>
      <c r="P25" s="52" t="s">
        <v>39</v>
      </c>
    </row>
    <row r="26" spans="1:17" ht="66.599999999999994" customHeight="1" x14ac:dyDescent="0.4">
      <c r="B26" s="167"/>
      <c r="C26" s="157"/>
      <c r="D26" s="170"/>
      <c r="E26" s="157"/>
      <c r="F26" s="10" t="s">
        <v>124</v>
      </c>
      <c r="G26" s="53" t="s">
        <v>217</v>
      </c>
      <c r="H26" s="53">
        <v>126</v>
      </c>
      <c r="I26" s="53">
        <v>51</v>
      </c>
      <c r="J26" s="53"/>
      <c r="K26" s="53">
        <v>4</v>
      </c>
      <c r="L26" s="53" t="s">
        <v>39</v>
      </c>
      <c r="M26" s="53" t="s">
        <v>39</v>
      </c>
      <c r="N26" s="53" t="s">
        <v>39</v>
      </c>
      <c r="O26" s="53" t="s">
        <v>39</v>
      </c>
      <c r="P26" s="53" t="s">
        <v>39</v>
      </c>
    </row>
    <row r="27" spans="1:17" ht="155.4" customHeight="1" x14ac:dyDescent="0.4">
      <c r="B27" s="56"/>
      <c r="C27" s="26" t="s">
        <v>218</v>
      </c>
      <c r="D27" s="11" t="s">
        <v>125</v>
      </c>
      <c r="E27" s="11"/>
      <c r="F27" s="11" t="s">
        <v>219</v>
      </c>
      <c r="G27" s="52" t="s">
        <v>220</v>
      </c>
      <c r="H27" s="52" t="s">
        <v>221</v>
      </c>
      <c r="I27" s="52" t="s">
        <v>222</v>
      </c>
      <c r="J27" s="80" t="s">
        <v>223</v>
      </c>
      <c r="K27" s="52" t="s">
        <v>224</v>
      </c>
      <c r="L27" s="52" t="s">
        <v>225</v>
      </c>
      <c r="M27" s="52" t="s">
        <v>225</v>
      </c>
      <c r="N27" s="52" t="s">
        <v>225</v>
      </c>
      <c r="O27" s="52" t="s">
        <v>225</v>
      </c>
      <c r="P27" s="52" t="s">
        <v>225</v>
      </c>
    </row>
    <row r="28" spans="1:17" ht="120" customHeight="1" x14ac:dyDescent="0.4">
      <c r="B28" s="9"/>
      <c r="C28" s="83"/>
      <c r="D28" s="53"/>
      <c r="E28" s="10"/>
      <c r="F28" s="10" t="s">
        <v>226</v>
      </c>
      <c r="G28" s="53" t="s">
        <v>227</v>
      </c>
      <c r="H28" s="53" t="s">
        <v>228</v>
      </c>
      <c r="I28" s="53" t="s">
        <v>229</v>
      </c>
      <c r="J28" s="81" t="s">
        <v>230</v>
      </c>
      <c r="K28" s="53" t="s">
        <v>231</v>
      </c>
      <c r="L28" s="53" t="s">
        <v>232</v>
      </c>
      <c r="M28" s="53" t="s">
        <v>232</v>
      </c>
      <c r="N28" s="53" t="s">
        <v>232</v>
      </c>
      <c r="O28" s="53" t="s">
        <v>232</v>
      </c>
      <c r="P28" s="53" t="s">
        <v>232</v>
      </c>
    </row>
    <row r="29" spans="1:17" ht="151.19999999999999" x14ac:dyDescent="0.4">
      <c r="B29" s="9" t="s">
        <v>4</v>
      </c>
      <c r="C29" s="5" t="s">
        <v>233</v>
      </c>
      <c r="D29" s="52" t="s">
        <v>19</v>
      </c>
      <c r="E29" s="6" t="s">
        <v>52</v>
      </c>
      <c r="F29" s="5" t="s">
        <v>234</v>
      </c>
      <c r="G29" s="6" t="s">
        <v>235</v>
      </c>
      <c r="H29" s="6" t="s">
        <v>236</v>
      </c>
      <c r="I29" s="6" t="s">
        <v>237</v>
      </c>
      <c r="J29" s="84" t="s">
        <v>238</v>
      </c>
      <c r="K29" s="6" t="s">
        <v>239</v>
      </c>
      <c r="L29" s="6" t="s">
        <v>240</v>
      </c>
      <c r="M29" s="6" t="s">
        <v>240</v>
      </c>
      <c r="N29" s="6" t="s">
        <v>240</v>
      </c>
      <c r="O29" s="6" t="s">
        <v>240</v>
      </c>
      <c r="P29" s="6" t="s">
        <v>240</v>
      </c>
    </row>
    <row r="30" spans="1:17" s="2" customFormat="1" ht="36.6" customHeight="1" x14ac:dyDescent="0.35">
      <c r="B30" s="143" t="s">
        <v>20</v>
      </c>
      <c r="C30" s="144"/>
      <c r="D30" s="144"/>
      <c r="E30" s="144"/>
      <c r="F30" s="145"/>
      <c r="G30" s="85" t="s">
        <v>241</v>
      </c>
      <c r="H30" s="27">
        <v>15377.7</v>
      </c>
      <c r="I30" s="31">
        <v>11287.7</v>
      </c>
      <c r="J30" s="86"/>
      <c r="K30" s="31">
        <v>88900.05</v>
      </c>
      <c r="L30" s="31">
        <v>4080</v>
      </c>
      <c r="M30" s="31">
        <v>4080</v>
      </c>
      <c r="N30" s="31">
        <v>4080</v>
      </c>
      <c r="O30" s="31">
        <v>4080</v>
      </c>
      <c r="P30" s="31">
        <v>4080</v>
      </c>
      <c r="Q30" s="35"/>
    </row>
    <row r="31" spans="1:17" ht="21.6" customHeight="1" x14ac:dyDescent="0.4">
      <c r="B31" s="143" t="s">
        <v>9</v>
      </c>
      <c r="C31" s="144"/>
      <c r="D31" s="144"/>
      <c r="E31" s="144"/>
      <c r="F31" s="144"/>
      <c r="G31" s="144"/>
      <c r="H31" s="144"/>
      <c r="I31" s="144"/>
      <c r="J31" s="144"/>
      <c r="K31" s="144"/>
      <c r="L31" s="144"/>
      <c r="M31" s="144"/>
      <c r="N31" s="144"/>
      <c r="O31" s="144"/>
      <c r="P31" s="145"/>
    </row>
    <row r="32" spans="1:17" s="14" customFormat="1" ht="201.6" customHeight="1" x14ac:dyDescent="0.4">
      <c r="B32" s="12" t="s">
        <v>21</v>
      </c>
      <c r="C32" s="13" t="s">
        <v>242</v>
      </c>
      <c r="D32" s="6" t="s">
        <v>22</v>
      </c>
      <c r="E32" s="6" t="s">
        <v>18</v>
      </c>
      <c r="F32" s="13" t="s">
        <v>44</v>
      </c>
      <c r="G32" s="6" t="s">
        <v>243</v>
      </c>
      <c r="H32" s="6" t="s">
        <v>65</v>
      </c>
      <c r="I32" s="6" t="s">
        <v>65</v>
      </c>
      <c r="J32" s="76" t="s">
        <v>65</v>
      </c>
      <c r="K32" s="6" t="s">
        <v>65</v>
      </c>
      <c r="L32" s="6" t="s">
        <v>65</v>
      </c>
      <c r="M32" s="6" t="s">
        <v>65</v>
      </c>
      <c r="N32" s="6" t="s">
        <v>65</v>
      </c>
      <c r="O32" s="6" t="s">
        <v>65</v>
      </c>
      <c r="P32" s="6" t="s">
        <v>65</v>
      </c>
    </row>
    <row r="33" spans="2:17" s="14" customFormat="1" ht="108" customHeight="1" x14ac:dyDescent="0.4">
      <c r="B33" s="12" t="s">
        <v>23</v>
      </c>
      <c r="C33" s="13" t="s">
        <v>79</v>
      </c>
      <c r="D33" s="54" t="s">
        <v>24</v>
      </c>
      <c r="E33" s="53" t="s">
        <v>52</v>
      </c>
      <c r="F33" s="5" t="s">
        <v>45</v>
      </c>
      <c r="G33" s="6" t="s">
        <v>241</v>
      </c>
      <c r="H33" s="17">
        <v>0</v>
      </c>
      <c r="I33" s="17">
        <v>3</v>
      </c>
      <c r="J33" s="87">
        <v>3</v>
      </c>
      <c r="K33" s="17">
        <v>0</v>
      </c>
      <c r="L33" s="17" t="s">
        <v>39</v>
      </c>
      <c r="M33" s="17" t="s">
        <v>39</v>
      </c>
      <c r="N33" s="17" t="s">
        <v>39</v>
      </c>
      <c r="O33" s="17" t="s">
        <v>39</v>
      </c>
      <c r="P33" s="17" t="s">
        <v>39</v>
      </c>
    </row>
    <row r="34" spans="2:17" ht="154.19999999999999" customHeight="1" x14ac:dyDescent="0.4">
      <c r="B34" s="4" t="s">
        <v>25</v>
      </c>
      <c r="C34" s="5" t="s">
        <v>100</v>
      </c>
      <c r="D34" s="53" t="s">
        <v>24</v>
      </c>
      <c r="E34" s="53" t="s">
        <v>52</v>
      </c>
      <c r="F34" s="5" t="s">
        <v>46</v>
      </c>
      <c r="G34" s="6" t="s">
        <v>243</v>
      </c>
      <c r="H34" s="17" t="s">
        <v>66</v>
      </c>
      <c r="I34" s="17" t="s">
        <v>66</v>
      </c>
      <c r="J34" s="87" t="s">
        <v>66</v>
      </c>
      <c r="K34" s="17" t="s">
        <v>66</v>
      </c>
      <c r="L34" s="17" t="s">
        <v>66</v>
      </c>
      <c r="M34" s="17" t="s">
        <v>66</v>
      </c>
      <c r="N34" s="17" t="s">
        <v>66</v>
      </c>
      <c r="O34" s="17" t="s">
        <v>66</v>
      </c>
      <c r="P34" s="17" t="s">
        <v>66</v>
      </c>
    </row>
    <row r="35" spans="2:17" ht="133.94999999999999" customHeight="1" x14ac:dyDescent="0.4">
      <c r="B35" s="4" t="s">
        <v>26</v>
      </c>
      <c r="C35" s="5" t="s">
        <v>244</v>
      </c>
      <c r="D35" s="6" t="s">
        <v>24</v>
      </c>
      <c r="E35" s="53" t="s">
        <v>52</v>
      </c>
      <c r="F35" s="5" t="s">
        <v>115</v>
      </c>
      <c r="G35" s="6" t="s">
        <v>243</v>
      </c>
      <c r="H35" s="17" t="s">
        <v>66</v>
      </c>
      <c r="I35" s="17" t="s">
        <v>66</v>
      </c>
      <c r="J35" s="87" t="s">
        <v>66</v>
      </c>
      <c r="K35" s="17" t="s">
        <v>66</v>
      </c>
      <c r="L35" s="17" t="s">
        <v>66</v>
      </c>
      <c r="M35" s="17" t="s">
        <v>66</v>
      </c>
      <c r="N35" s="17" t="s">
        <v>66</v>
      </c>
      <c r="O35" s="17" t="s">
        <v>66</v>
      </c>
      <c r="P35" s="17" t="s">
        <v>66</v>
      </c>
    </row>
    <row r="36" spans="2:17" ht="156" customHeight="1" x14ac:dyDescent="0.4">
      <c r="B36" s="55" t="s">
        <v>27</v>
      </c>
      <c r="C36" s="5" t="s">
        <v>245</v>
      </c>
      <c r="D36" s="6" t="s">
        <v>24</v>
      </c>
      <c r="E36" s="53" t="s">
        <v>52</v>
      </c>
      <c r="F36" s="58" t="s">
        <v>47</v>
      </c>
      <c r="G36" s="6" t="s">
        <v>241</v>
      </c>
      <c r="H36" s="17">
        <v>0</v>
      </c>
      <c r="I36" s="17">
        <v>0</v>
      </c>
      <c r="J36" s="17"/>
      <c r="K36" s="17">
        <v>312.98</v>
      </c>
      <c r="L36" s="17" t="s">
        <v>39</v>
      </c>
      <c r="M36" s="17" t="s">
        <v>39</v>
      </c>
      <c r="N36" s="17" t="s">
        <v>39</v>
      </c>
      <c r="O36" s="17" t="s">
        <v>39</v>
      </c>
      <c r="P36" s="17" t="s">
        <v>39</v>
      </c>
    </row>
    <row r="37" spans="2:17" ht="93" customHeight="1" x14ac:dyDescent="0.4">
      <c r="B37" s="150" t="s">
        <v>28</v>
      </c>
      <c r="C37" s="152" t="s">
        <v>80</v>
      </c>
      <c r="D37" s="48" t="s">
        <v>29</v>
      </c>
      <c r="E37" s="154" t="s">
        <v>52</v>
      </c>
      <c r="F37" s="152" t="s">
        <v>45</v>
      </c>
      <c r="G37" s="156" t="s">
        <v>241</v>
      </c>
      <c r="H37" s="15">
        <v>531</v>
      </c>
      <c r="I37" s="15">
        <v>1711.6</v>
      </c>
      <c r="J37" s="89">
        <v>1180.5999999999999</v>
      </c>
      <c r="K37" s="15">
        <v>0</v>
      </c>
      <c r="L37" s="15" t="s">
        <v>39</v>
      </c>
      <c r="M37" s="15" t="s">
        <v>39</v>
      </c>
      <c r="N37" s="15" t="s">
        <v>39</v>
      </c>
      <c r="O37" s="15" t="s">
        <v>39</v>
      </c>
      <c r="P37" s="15" t="s">
        <v>39</v>
      </c>
    </row>
    <row r="38" spans="2:17" ht="106.2" customHeight="1" x14ac:dyDescent="0.4">
      <c r="B38" s="151"/>
      <c r="C38" s="153"/>
      <c r="D38" s="53" t="s">
        <v>92</v>
      </c>
      <c r="E38" s="155"/>
      <c r="F38" s="153"/>
      <c r="G38" s="157"/>
      <c r="H38" s="90">
        <v>5</v>
      </c>
      <c r="I38" s="90">
        <v>500</v>
      </c>
      <c r="J38" s="91">
        <v>450</v>
      </c>
      <c r="K38" s="15">
        <v>0</v>
      </c>
      <c r="L38" s="15" t="s">
        <v>39</v>
      </c>
      <c r="M38" s="15" t="s">
        <v>39</v>
      </c>
      <c r="N38" s="15" t="s">
        <v>39</v>
      </c>
      <c r="O38" s="15" t="s">
        <v>39</v>
      </c>
      <c r="P38" s="15" t="s">
        <v>39</v>
      </c>
    </row>
    <row r="39" spans="2:17" ht="181.2" customHeight="1" x14ac:dyDescent="0.4">
      <c r="B39" s="59" t="s">
        <v>30</v>
      </c>
      <c r="C39" s="16" t="s">
        <v>81</v>
      </c>
      <c r="D39" s="53" t="s">
        <v>24</v>
      </c>
      <c r="E39" s="53" t="s">
        <v>52</v>
      </c>
      <c r="F39" s="58" t="s">
        <v>47</v>
      </c>
      <c r="G39" s="6" t="s">
        <v>241</v>
      </c>
      <c r="H39" s="17">
        <v>16186.57</v>
      </c>
      <c r="I39" s="17">
        <v>12911.64</v>
      </c>
      <c r="J39" s="87">
        <v>-3274.93</v>
      </c>
      <c r="K39" s="17">
        <v>-99427.05</v>
      </c>
      <c r="L39" s="17" t="s">
        <v>39</v>
      </c>
      <c r="M39" s="17" t="s">
        <v>39</v>
      </c>
      <c r="N39" s="17" t="s">
        <v>39</v>
      </c>
      <c r="O39" s="17" t="s">
        <v>39</v>
      </c>
      <c r="P39" s="17" t="s">
        <v>39</v>
      </c>
      <c r="Q39" s="15"/>
    </row>
    <row r="40" spans="2:17" ht="195.6" customHeight="1" x14ac:dyDescent="0.4">
      <c r="B40" s="4" t="s">
        <v>246</v>
      </c>
      <c r="C40" s="5" t="s">
        <v>247</v>
      </c>
      <c r="D40" s="53" t="s">
        <v>24</v>
      </c>
      <c r="E40" s="6" t="s">
        <v>52</v>
      </c>
      <c r="F40" s="5" t="s">
        <v>47</v>
      </c>
      <c r="G40" s="6" t="s">
        <v>241</v>
      </c>
      <c r="H40" s="17">
        <v>52.8</v>
      </c>
      <c r="I40" s="17">
        <v>44</v>
      </c>
      <c r="J40" s="17">
        <v>8.8000000000000007</v>
      </c>
      <c r="K40" s="17">
        <v>0</v>
      </c>
      <c r="L40" s="17" t="s">
        <v>39</v>
      </c>
      <c r="M40" s="17" t="s">
        <v>39</v>
      </c>
      <c r="N40" s="17" t="s">
        <v>39</v>
      </c>
      <c r="O40" s="17" t="s">
        <v>39</v>
      </c>
      <c r="P40" s="17" t="s">
        <v>39</v>
      </c>
    </row>
    <row r="41" spans="2:17" ht="205.2" customHeight="1" x14ac:dyDescent="0.4">
      <c r="B41" s="18" t="s">
        <v>31</v>
      </c>
      <c r="C41" s="5" t="s">
        <v>126</v>
      </c>
      <c r="D41" s="53" t="s">
        <v>24</v>
      </c>
      <c r="E41" s="6" t="s">
        <v>52</v>
      </c>
      <c r="F41" s="5" t="s">
        <v>116</v>
      </c>
      <c r="G41" s="92" t="s">
        <v>248</v>
      </c>
      <c r="H41" s="17">
        <v>0</v>
      </c>
      <c r="I41" s="17">
        <v>0</v>
      </c>
      <c r="J41" s="17">
        <v>0</v>
      </c>
      <c r="K41" s="17">
        <v>0</v>
      </c>
      <c r="L41" s="17">
        <v>0</v>
      </c>
      <c r="M41" s="17">
        <v>0</v>
      </c>
      <c r="N41" s="17">
        <v>0</v>
      </c>
      <c r="O41" s="17">
        <v>0</v>
      </c>
      <c r="P41" s="17">
        <v>0</v>
      </c>
    </row>
    <row r="42" spans="2:17" ht="150" customHeight="1" x14ac:dyDescent="0.4">
      <c r="B42" s="29" t="s">
        <v>32</v>
      </c>
      <c r="C42" s="10" t="s">
        <v>249</v>
      </c>
      <c r="D42" s="53" t="s">
        <v>24</v>
      </c>
      <c r="E42" s="6" t="s">
        <v>250</v>
      </c>
      <c r="F42" s="10" t="s">
        <v>45</v>
      </c>
      <c r="G42" s="53" t="s">
        <v>241</v>
      </c>
      <c r="H42" s="17" t="s">
        <v>251</v>
      </c>
      <c r="I42" s="17" t="s">
        <v>251</v>
      </c>
      <c r="J42" s="17"/>
      <c r="K42" s="17" t="s">
        <v>251</v>
      </c>
      <c r="L42" s="17" t="s">
        <v>39</v>
      </c>
      <c r="M42" s="17" t="s">
        <v>39</v>
      </c>
      <c r="N42" s="17" t="s">
        <v>39</v>
      </c>
      <c r="O42" s="17" t="s">
        <v>39</v>
      </c>
      <c r="P42" s="17" t="s">
        <v>39</v>
      </c>
    </row>
    <row r="43" spans="2:17" ht="122.4" customHeight="1" x14ac:dyDescent="0.4">
      <c r="B43" s="9" t="s">
        <v>33</v>
      </c>
      <c r="C43" s="10" t="s">
        <v>82</v>
      </c>
      <c r="D43" s="53" t="s">
        <v>24</v>
      </c>
      <c r="E43" s="53" t="s">
        <v>18</v>
      </c>
      <c r="F43" s="10" t="s">
        <v>45</v>
      </c>
      <c r="G43" s="53" t="s">
        <v>241</v>
      </c>
      <c r="H43" s="17">
        <v>17694</v>
      </c>
      <c r="I43" s="17">
        <v>36040.5</v>
      </c>
      <c r="J43" s="87">
        <v>18346.5</v>
      </c>
      <c r="K43" s="17">
        <v>33225</v>
      </c>
      <c r="L43" s="17" t="s">
        <v>39</v>
      </c>
      <c r="M43" s="17" t="s">
        <v>39</v>
      </c>
      <c r="N43" s="17" t="s">
        <v>39</v>
      </c>
      <c r="O43" s="17" t="s">
        <v>39</v>
      </c>
      <c r="P43" s="17" t="s">
        <v>39</v>
      </c>
      <c r="Q43" s="17"/>
    </row>
    <row r="44" spans="2:17" ht="382.95" customHeight="1" x14ac:dyDescent="0.4">
      <c r="B44" s="4" t="s">
        <v>34</v>
      </c>
      <c r="C44" s="13" t="s">
        <v>252</v>
      </c>
      <c r="D44" s="53" t="s">
        <v>24</v>
      </c>
      <c r="E44" s="6" t="s">
        <v>253</v>
      </c>
      <c r="F44" s="5" t="s">
        <v>48</v>
      </c>
      <c r="G44" s="6" t="s">
        <v>241</v>
      </c>
      <c r="H44" s="17">
        <v>0</v>
      </c>
      <c r="I44" s="17">
        <v>10561</v>
      </c>
      <c r="J44" s="87">
        <v>10561</v>
      </c>
      <c r="K44" s="17">
        <v>520</v>
      </c>
      <c r="L44" s="17" t="s">
        <v>39</v>
      </c>
      <c r="M44" s="17" t="s">
        <v>39</v>
      </c>
      <c r="N44" s="17" t="s">
        <v>39</v>
      </c>
      <c r="O44" s="17" t="s">
        <v>39</v>
      </c>
      <c r="P44" s="17" t="s">
        <v>39</v>
      </c>
    </row>
    <row r="45" spans="2:17" ht="220.95" customHeight="1" x14ac:dyDescent="0.4">
      <c r="B45" s="4" t="s">
        <v>254</v>
      </c>
      <c r="C45" s="5" t="s">
        <v>255</v>
      </c>
      <c r="D45" s="53" t="s">
        <v>24</v>
      </c>
      <c r="E45" s="6" t="s">
        <v>52</v>
      </c>
      <c r="F45" s="5" t="s">
        <v>47</v>
      </c>
      <c r="G45" s="6" t="s">
        <v>241</v>
      </c>
      <c r="H45" s="17">
        <v>6616.49</v>
      </c>
      <c r="I45" s="17">
        <v>841.5</v>
      </c>
      <c r="J45" s="87">
        <f>I45-H45</f>
        <v>-5774.99</v>
      </c>
      <c r="K45" s="17">
        <v>0</v>
      </c>
      <c r="L45" s="17" t="s">
        <v>39</v>
      </c>
      <c r="M45" s="17" t="s">
        <v>39</v>
      </c>
      <c r="N45" s="17" t="s">
        <v>39</v>
      </c>
      <c r="O45" s="17" t="s">
        <v>39</v>
      </c>
      <c r="P45" s="17" t="s">
        <v>39</v>
      </c>
    </row>
    <row r="46" spans="2:17" ht="136.19999999999999" customHeight="1" x14ac:dyDescent="0.4">
      <c r="B46" s="19" t="s">
        <v>118</v>
      </c>
      <c r="C46" s="8" t="s">
        <v>83</v>
      </c>
      <c r="D46" s="53" t="s">
        <v>24</v>
      </c>
      <c r="E46" s="6" t="s">
        <v>52</v>
      </c>
      <c r="F46" s="8" t="s">
        <v>47</v>
      </c>
      <c r="G46" s="48" t="s">
        <v>241</v>
      </c>
      <c r="H46" s="17">
        <v>0</v>
      </c>
      <c r="I46" s="17">
        <v>0</v>
      </c>
      <c r="J46" s="17">
        <v>0</v>
      </c>
      <c r="K46" s="17">
        <v>0</v>
      </c>
      <c r="L46" s="17">
        <v>0</v>
      </c>
      <c r="M46" s="17">
        <v>0</v>
      </c>
      <c r="N46" s="17">
        <v>0</v>
      </c>
      <c r="O46" s="17">
        <v>0</v>
      </c>
      <c r="P46" s="17">
        <v>0</v>
      </c>
    </row>
    <row r="47" spans="2:17" ht="223.95" customHeight="1" x14ac:dyDescent="0.4">
      <c r="B47" s="4" t="s">
        <v>256</v>
      </c>
      <c r="C47" s="8" t="s">
        <v>257</v>
      </c>
      <c r="D47" s="48" t="s">
        <v>22</v>
      </c>
      <c r="E47" s="48" t="s">
        <v>18</v>
      </c>
      <c r="F47" s="8" t="s">
        <v>258</v>
      </c>
      <c r="G47" s="48" t="s">
        <v>243</v>
      </c>
      <c r="H47" s="17" t="s">
        <v>66</v>
      </c>
      <c r="I47" s="17" t="s">
        <v>66</v>
      </c>
      <c r="J47" s="87" t="s">
        <v>66</v>
      </c>
      <c r="K47" s="17" t="s">
        <v>66</v>
      </c>
      <c r="L47" s="17" t="s">
        <v>66</v>
      </c>
      <c r="M47" s="17" t="s">
        <v>66</v>
      </c>
      <c r="N47" s="17" t="s">
        <v>66</v>
      </c>
      <c r="O47" s="17" t="s">
        <v>66</v>
      </c>
      <c r="P47" s="17" t="s">
        <v>66</v>
      </c>
    </row>
    <row r="48" spans="2:17" s="2" customFormat="1" ht="39" customHeight="1" x14ac:dyDescent="0.35">
      <c r="B48" s="143" t="s">
        <v>35</v>
      </c>
      <c r="C48" s="144"/>
      <c r="D48" s="144"/>
      <c r="E48" s="144"/>
      <c r="F48" s="145"/>
      <c r="G48" s="85" t="s">
        <v>241</v>
      </c>
      <c r="H48" s="27">
        <f>H33++H37+H38+H39+H40+H41+H43+H44+H45+H46</f>
        <v>41085.859999999993</v>
      </c>
      <c r="I48" s="27">
        <f>I33+I37+I38+I39+I40+I43+I44+I45</f>
        <v>62613.24</v>
      </c>
      <c r="J48" s="27">
        <f>J37+J38+J39+J40+J41+J43+J45</f>
        <v>10935.980000000001</v>
      </c>
      <c r="K48" s="28">
        <f>K39+K43+K44+K36</f>
        <v>-65369.07</v>
      </c>
      <c r="L48" s="28">
        <v>0</v>
      </c>
      <c r="M48" s="28">
        <v>0</v>
      </c>
      <c r="N48" s="28">
        <v>0</v>
      </c>
      <c r="O48" s="28">
        <v>0</v>
      </c>
      <c r="P48" s="28">
        <v>0</v>
      </c>
      <c r="Q48" s="35"/>
    </row>
    <row r="49" spans="2:17" ht="31.2" customHeight="1" x14ac:dyDescent="0.4">
      <c r="B49" s="143" t="s">
        <v>5</v>
      </c>
      <c r="C49" s="144"/>
      <c r="D49" s="144"/>
      <c r="E49" s="144"/>
      <c r="F49" s="144"/>
      <c r="G49" s="144"/>
      <c r="H49" s="144"/>
      <c r="I49" s="144"/>
      <c r="J49" s="144"/>
      <c r="K49" s="144"/>
      <c r="L49" s="144"/>
      <c r="M49" s="144"/>
      <c r="N49" s="144"/>
      <c r="O49" s="144"/>
      <c r="P49" s="145"/>
    </row>
    <row r="50" spans="2:17" ht="313.95" customHeight="1" x14ac:dyDescent="0.4">
      <c r="B50" s="13">
        <v>1</v>
      </c>
      <c r="C50" s="5" t="s">
        <v>69</v>
      </c>
      <c r="D50" s="6" t="s">
        <v>108</v>
      </c>
      <c r="E50" s="53" t="s">
        <v>52</v>
      </c>
      <c r="F50" s="13" t="s">
        <v>49</v>
      </c>
      <c r="G50" s="6" t="s">
        <v>248</v>
      </c>
      <c r="H50" s="6" t="s">
        <v>36</v>
      </c>
      <c r="I50" s="6" t="s">
        <v>36</v>
      </c>
      <c r="J50" s="6" t="s">
        <v>36</v>
      </c>
      <c r="K50" s="6" t="s">
        <v>36</v>
      </c>
      <c r="L50" s="6" t="s">
        <v>36</v>
      </c>
      <c r="M50" s="6" t="s">
        <v>36</v>
      </c>
      <c r="N50" s="6" t="s">
        <v>36</v>
      </c>
      <c r="O50" s="6" t="s">
        <v>36</v>
      </c>
      <c r="P50" s="6" t="s">
        <v>36</v>
      </c>
    </row>
    <row r="51" spans="2:17" ht="237.6" x14ac:dyDescent="0.4">
      <c r="B51" s="4" t="s">
        <v>2</v>
      </c>
      <c r="C51" s="5" t="s">
        <v>6</v>
      </c>
      <c r="D51" s="6" t="s">
        <v>109</v>
      </c>
      <c r="E51" s="6" t="s">
        <v>52</v>
      </c>
      <c r="F51" s="5" t="s">
        <v>50</v>
      </c>
      <c r="G51" s="6" t="s">
        <v>248</v>
      </c>
      <c r="H51" s="6" t="s">
        <v>43</v>
      </c>
      <c r="I51" s="6" t="s">
        <v>43</v>
      </c>
      <c r="J51" s="76" t="s">
        <v>43</v>
      </c>
      <c r="K51" s="6" t="s">
        <v>43</v>
      </c>
      <c r="L51" s="6" t="s">
        <v>43</v>
      </c>
      <c r="M51" s="6" t="s">
        <v>43</v>
      </c>
      <c r="N51" s="6" t="s">
        <v>43</v>
      </c>
      <c r="O51" s="6" t="s">
        <v>43</v>
      </c>
      <c r="P51" s="6" t="s">
        <v>43</v>
      </c>
    </row>
    <row r="52" spans="2:17" ht="266.39999999999998" customHeight="1" x14ac:dyDescent="0.4">
      <c r="B52" s="29" t="s">
        <v>21</v>
      </c>
      <c r="C52" s="5" t="s">
        <v>121</v>
      </c>
      <c r="D52" s="6" t="s">
        <v>110</v>
      </c>
      <c r="E52" s="6" t="s">
        <v>18</v>
      </c>
      <c r="F52" s="5" t="s">
        <v>68</v>
      </c>
      <c r="G52" s="6" t="s">
        <v>248</v>
      </c>
      <c r="H52" s="30">
        <v>63.3</v>
      </c>
      <c r="I52" s="30">
        <v>65.900000000000006</v>
      </c>
      <c r="J52" s="30">
        <v>57.6</v>
      </c>
      <c r="K52" s="30">
        <v>56.3</v>
      </c>
      <c r="L52" s="30" t="s">
        <v>117</v>
      </c>
      <c r="M52" s="30" t="s">
        <v>117</v>
      </c>
      <c r="N52" s="30" t="s">
        <v>117</v>
      </c>
      <c r="O52" s="30" t="s">
        <v>117</v>
      </c>
      <c r="P52" s="30" t="s">
        <v>117</v>
      </c>
    </row>
    <row r="53" spans="2:17" ht="246" customHeight="1" x14ac:dyDescent="0.4">
      <c r="B53" s="29" t="s">
        <v>23</v>
      </c>
      <c r="C53" s="8" t="s">
        <v>84</v>
      </c>
      <c r="D53" s="6" t="s">
        <v>112</v>
      </c>
      <c r="E53" s="6" t="s">
        <v>18</v>
      </c>
      <c r="F53" s="5" t="s">
        <v>51</v>
      </c>
      <c r="G53" s="17" t="s">
        <v>241</v>
      </c>
      <c r="H53" s="17">
        <v>7181.84</v>
      </c>
      <c r="I53" s="17">
        <v>8364.61</v>
      </c>
      <c r="J53" s="87">
        <v>8364.61</v>
      </c>
      <c r="K53" s="17">
        <v>9151.67</v>
      </c>
      <c r="L53" s="17" t="s">
        <v>39</v>
      </c>
      <c r="M53" s="17" t="s">
        <v>39</v>
      </c>
      <c r="N53" s="17" t="s">
        <v>39</v>
      </c>
      <c r="O53" s="17" t="s">
        <v>39</v>
      </c>
      <c r="P53" s="17" t="s">
        <v>39</v>
      </c>
    </row>
    <row r="54" spans="2:17" ht="220.2" customHeight="1" x14ac:dyDescent="0.4">
      <c r="B54" s="18" t="s">
        <v>25</v>
      </c>
      <c r="C54" s="5" t="s">
        <v>85</v>
      </c>
      <c r="D54" s="6" t="s">
        <v>111</v>
      </c>
      <c r="E54" s="6" t="s">
        <v>52</v>
      </c>
      <c r="F54" s="5" t="s">
        <v>51</v>
      </c>
      <c r="G54" s="6" t="s">
        <v>241</v>
      </c>
      <c r="H54" s="17">
        <v>7590.03</v>
      </c>
      <c r="I54" s="17">
        <v>8146.68</v>
      </c>
      <c r="J54" s="87">
        <v>8146.68</v>
      </c>
      <c r="K54" s="17">
        <v>7275.35</v>
      </c>
      <c r="L54" s="17" t="s">
        <v>39</v>
      </c>
      <c r="M54" s="17" t="s">
        <v>39</v>
      </c>
      <c r="N54" s="17" t="s">
        <v>39</v>
      </c>
      <c r="O54" s="17" t="s">
        <v>39</v>
      </c>
      <c r="P54" s="17" t="s">
        <v>39</v>
      </c>
    </row>
    <row r="55" spans="2:17" ht="246" customHeight="1" x14ac:dyDescent="0.4">
      <c r="B55" s="18" t="s">
        <v>26</v>
      </c>
      <c r="C55" s="5" t="s">
        <v>86</v>
      </c>
      <c r="D55" s="6" t="s">
        <v>109</v>
      </c>
      <c r="E55" s="6" t="s">
        <v>52</v>
      </c>
      <c r="F55" s="5" t="s">
        <v>51</v>
      </c>
      <c r="G55" s="6" t="s">
        <v>241</v>
      </c>
      <c r="H55" s="17">
        <v>3810.49</v>
      </c>
      <c r="I55" s="17">
        <v>10873.97</v>
      </c>
      <c r="J55" s="87">
        <v>7063.48</v>
      </c>
      <c r="K55" s="17">
        <v>0</v>
      </c>
      <c r="L55" s="17" t="s">
        <v>39</v>
      </c>
      <c r="M55" s="17" t="s">
        <v>39</v>
      </c>
      <c r="N55" s="17" t="s">
        <v>39</v>
      </c>
      <c r="O55" s="17" t="s">
        <v>39</v>
      </c>
      <c r="P55" s="17" t="s">
        <v>39</v>
      </c>
    </row>
    <row r="56" spans="2:17" s="24" customFormat="1" ht="270" customHeight="1" x14ac:dyDescent="0.4">
      <c r="B56" s="18" t="s">
        <v>27</v>
      </c>
      <c r="C56" s="5" t="s">
        <v>87</v>
      </c>
      <c r="D56" s="6" t="s">
        <v>108</v>
      </c>
      <c r="E56" s="53" t="s">
        <v>52</v>
      </c>
      <c r="F56" s="5" t="s">
        <v>51</v>
      </c>
      <c r="G56" s="6" t="s">
        <v>241</v>
      </c>
      <c r="H56" s="17">
        <v>18836.689999999999</v>
      </c>
      <c r="I56" s="17">
        <v>16016.91</v>
      </c>
      <c r="J56" s="87">
        <v>16016.91</v>
      </c>
      <c r="K56" s="17">
        <v>37248.79</v>
      </c>
      <c r="L56" s="17" t="s">
        <v>39</v>
      </c>
      <c r="M56" s="17" t="s">
        <v>39</v>
      </c>
      <c r="N56" s="17" t="s">
        <v>39</v>
      </c>
      <c r="O56" s="17" t="s">
        <v>39</v>
      </c>
      <c r="P56" s="17" t="s">
        <v>39</v>
      </c>
    </row>
    <row r="57" spans="2:17" s="2" customFormat="1" ht="28.95" customHeight="1" x14ac:dyDescent="0.35">
      <c r="B57" s="143" t="s">
        <v>37</v>
      </c>
      <c r="C57" s="144"/>
      <c r="D57" s="144"/>
      <c r="E57" s="144"/>
      <c r="F57" s="145"/>
      <c r="G57" s="85" t="s">
        <v>241</v>
      </c>
      <c r="H57" s="27">
        <f>H53+H54+H55+H56</f>
        <v>37419.050000000003</v>
      </c>
      <c r="I57" s="27">
        <f>I53+I54+I56+I55</f>
        <v>43402.17</v>
      </c>
      <c r="J57" s="93">
        <f>J53+J54+J56+J55</f>
        <v>39591.68</v>
      </c>
      <c r="K57" s="27">
        <f>K53+K54+K56</f>
        <v>53675.81</v>
      </c>
      <c r="L57" s="27">
        <v>0</v>
      </c>
      <c r="M57" s="27">
        <v>0</v>
      </c>
      <c r="N57" s="27">
        <v>0</v>
      </c>
      <c r="O57" s="27">
        <v>0</v>
      </c>
      <c r="P57" s="27">
        <v>0</v>
      </c>
      <c r="Q57" s="35"/>
    </row>
    <row r="58" spans="2:17" s="2" customFormat="1" ht="36" customHeight="1" x14ac:dyDescent="0.35">
      <c r="B58" s="143" t="s">
        <v>38</v>
      </c>
      <c r="C58" s="144"/>
      <c r="D58" s="144"/>
      <c r="E58" s="144"/>
      <c r="F58" s="145"/>
      <c r="G58" s="85" t="s">
        <v>241</v>
      </c>
      <c r="H58" s="27">
        <f t="shared" ref="H58:P58" si="0">H30+H48+H57</f>
        <v>93882.61</v>
      </c>
      <c r="I58" s="27">
        <f t="shared" si="0"/>
        <v>117303.11</v>
      </c>
      <c r="J58" s="93">
        <f t="shared" si="0"/>
        <v>50527.66</v>
      </c>
      <c r="K58" s="27">
        <f t="shared" si="0"/>
        <v>77206.790000000008</v>
      </c>
      <c r="L58" s="27">
        <f t="shared" si="0"/>
        <v>4080</v>
      </c>
      <c r="M58" s="27">
        <f t="shared" si="0"/>
        <v>4080</v>
      </c>
      <c r="N58" s="27">
        <f t="shared" si="0"/>
        <v>4080</v>
      </c>
      <c r="O58" s="27">
        <f t="shared" si="0"/>
        <v>4080</v>
      </c>
      <c r="P58" s="27">
        <f t="shared" si="0"/>
        <v>4080</v>
      </c>
      <c r="Q58" s="35"/>
    </row>
    <row r="59" spans="2:17" x14ac:dyDescent="0.4">
      <c r="F59" s="20"/>
      <c r="H59" s="20"/>
      <c r="I59" s="20"/>
      <c r="J59" s="94"/>
      <c r="K59" s="20"/>
      <c r="L59" s="20"/>
      <c r="M59" s="20"/>
      <c r="N59" s="20"/>
      <c r="O59" s="20"/>
      <c r="P59" s="20"/>
      <c r="Q59" s="20"/>
    </row>
    <row r="60" spans="2:17" x14ac:dyDescent="0.4">
      <c r="C60" s="39" t="s">
        <v>88</v>
      </c>
      <c r="D60" s="39"/>
      <c r="E60" s="39"/>
      <c r="F60" s="39"/>
      <c r="G60" s="39"/>
      <c r="H60" s="39"/>
      <c r="I60" s="39"/>
      <c r="J60" s="39"/>
      <c r="K60" s="39"/>
      <c r="L60" s="39"/>
      <c r="M60" s="39"/>
      <c r="N60" s="39"/>
      <c r="O60" s="39"/>
      <c r="P60" s="39"/>
      <c r="Q60" s="20"/>
    </row>
    <row r="61" spans="2:17" x14ac:dyDescent="0.4">
      <c r="C61" s="1" t="s">
        <v>95</v>
      </c>
    </row>
    <row r="64" spans="2:17" ht="30.6" customHeight="1" x14ac:dyDescent="0.55000000000000004">
      <c r="C64" s="146" t="s">
        <v>94</v>
      </c>
      <c r="D64" s="146"/>
      <c r="E64" s="146"/>
      <c r="F64" s="146"/>
      <c r="G64" s="146"/>
      <c r="H64" s="146"/>
      <c r="I64" s="146"/>
      <c r="J64" s="146"/>
      <c r="K64" s="146"/>
      <c r="L64" s="95"/>
      <c r="M64" s="147" t="s">
        <v>120</v>
      </c>
      <c r="N64" s="147"/>
      <c r="O64" s="147"/>
      <c r="P64" s="147"/>
    </row>
  </sheetData>
  <mergeCells count="46">
    <mergeCell ref="B7:P7"/>
    <mergeCell ref="G1:K1"/>
    <mergeCell ref="M1:P1"/>
    <mergeCell ref="B2:K2"/>
    <mergeCell ref="B4:B5"/>
    <mergeCell ref="C4:C5"/>
    <mergeCell ref="D4:D5"/>
    <mergeCell ref="E4:E5"/>
    <mergeCell ref="F4:F5"/>
    <mergeCell ref="G4:G5"/>
    <mergeCell ref="H4:H5"/>
    <mergeCell ref="I4:I5"/>
    <mergeCell ref="K4:K5"/>
    <mergeCell ref="L4:P4"/>
    <mergeCell ref="B8:P8"/>
    <mergeCell ref="O12:O13"/>
    <mergeCell ref="P12:P13"/>
    <mergeCell ref="B22:K22"/>
    <mergeCell ref="B24:B26"/>
    <mergeCell ref="C25:C26"/>
    <mergeCell ref="D25:D26"/>
    <mergeCell ref="E25:E26"/>
    <mergeCell ref="I12:I13"/>
    <mergeCell ref="J12:J13"/>
    <mergeCell ref="K12:K13"/>
    <mergeCell ref="L12:L13"/>
    <mergeCell ref="M12:M13"/>
    <mergeCell ref="N12:N13"/>
    <mergeCell ref="B11:B12"/>
    <mergeCell ref="C12:C13"/>
    <mergeCell ref="F12:F13"/>
    <mergeCell ref="B30:F30"/>
    <mergeCell ref="B31:P31"/>
    <mergeCell ref="B37:B38"/>
    <mergeCell ref="C37:C38"/>
    <mergeCell ref="E37:E38"/>
    <mergeCell ref="F37:F38"/>
    <mergeCell ref="G37:G38"/>
    <mergeCell ref="G12:G13"/>
    <mergeCell ref="H12:H13"/>
    <mergeCell ref="B48:F48"/>
    <mergeCell ref="B49:P49"/>
    <mergeCell ref="B57:F57"/>
    <mergeCell ref="B58:F58"/>
    <mergeCell ref="C64:K64"/>
    <mergeCell ref="M64:P64"/>
  </mergeCells>
  <pageMargins left="0.39370078740157483" right="0.19685039370078741" top="0.9055118110236221" bottom="0.39370078740157483" header="0" footer="0"/>
  <pageSetup paperSize="9" scale="42" fitToHeight="10" orientation="landscape" horizontalDpi="4294967294" verticalDpi="4294967294" r:id="rId1"/>
  <rowBreaks count="4" manualBreakCount="4">
    <brk id="23" max="16" man="1"/>
    <brk id="31" max="15" man="1"/>
    <brk id="38" max="15" man="1"/>
    <brk id="4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opLeftCell="B1" zoomScale="60" zoomScaleNormal="60" workbookViewId="0">
      <pane ySplit="6" topLeftCell="A58" activePane="bottomLeft" state="frozen"/>
      <selection activeCell="B1" sqref="B1"/>
      <selection pane="bottomLeft" activeCell="B47" sqref="B47:J47"/>
    </sheetView>
  </sheetViews>
  <sheetFormatPr defaultColWidth="9.109375" defaultRowHeight="21.6" x14ac:dyDescent="0.4"/>
  <cols>
    <col min="1" max="1" width="4.88671875" style="1" hidden="1" customWidth="1"/>
    <col min="2" max="2" width="8.5546875" style="1" customWidth="1"/>
    <col min="3" max="3" width="39" style="1" customWidth="1"/>
    <col min="4" max="4" width="25" style="1" customWidth="1"/>
    <col min="5" max="5" width="19.6640625" style="20" customWidth="1"/>
    <col min="6" max="6" width="85.6640625" style="1" customWidth="1"/>
    <col min="7" max="7" width="16" style="20" customWidth="1"/>
    <col min="8" max="8" width="21" style="1" customWidth="1"/>
    <col min="9" max="9" width="21.77734375" style="1" customWidth="1"/>
    <col min="10" max="10" width="22" style="1" customWidth="1"/>
    <col min="11" max="11" width="14.6640625" style="1" bestFit="1" customWidth="1"/>
    <col min="12" max="16384" width="9.109375" style="1"/>
  </cols>
  <sheetData>
    <row r="1" spans="1:11" ht="148.19999999999999" customHeight="1" x14ac:dyDescent="0.4">
      <c r="F1" s="32"/>
      <c r="G1" s="190" t="s">
        <v>280</v>
      </c>
      <c r="H1" s="190"/>
      <c r="I1" s="190"/>
      <c r="J1" s="190"/>
    </row>
    <row r="2" spans="1:11" ht="12.6" customHeight="1" x14ac:dyDescent="0.4">
      <c r="B2" s="182"/>
      <c r="C2" s="182"/>
      <c r="D2" s="182"/>
      <c r="E2" s="182"/>
      <c r="F2" s="182"/>
      <c r="G2" s="182"/>
      <c r="H2" s="57"/>
      <c r="I2" s="57"/>
      <c r="J2" s="57"/>
    </row>
    <row r="3" spans="1:11" ht="1.2" customHeight="1" x14ac:dyDescent="0.4"/>
    <row r="4" spans="1:11" s="2" customFormat="1" ht="49.95" customHeight="1" x14ac:dyDescent="0.35">
      <c r="B4" s="183"/>
      <c r="C4" s="184" t="s">
        <v>0</v>
      </c>
      <c r="D4" s="184" t="s">
        <v>15</v>
      </c>
      <c r="E4" s="184" t="s">
        <v>16</v>
      </c>
      <c r="F4" s="184" t="s">
        <v>1</v>
      </c>
      <c r="G4" s="187" t="s">
        <v>137</v>
      </c>
      <c r="H4" s="188"/>
      <c r="I4" s="188"/>
      <c r="J4" s="189"/>
    </row>
    <row r="5" spans="1:11" s="2" customFormat="1" ht="42" x14ac:dyDescent="0.35">
      <c r="B5" s="183"/>
      <c r="C5" s="185"/>
      <c r="D5" s="185"/>
      <c r="E5" s="185"/>
      <c r="F5" s="185"/>
      <c r="G5" s="183"/>
      <c r="H5" s="73" t="s">
        <v>70</v>
      </c>
      <c r="I5" s="36" t="s">
        <v>71</v>
      </c>
      <c r="J5" s="36" t="s">
        <v>72</v>
      </c>
      <c r="K5" s="37"/>
    </row>
    <row r="6" spans="1:11" x14ac:dyDescent="0.4">
      <c r="B6" s="3">
        <v>1</v>
      </c>
      <c r="C6" s="3">
        <v>2</v>
      </c>
      <c r="D6" s="3">
        <v>3</v>
      </c>
      <c r="E6" s="3">
        <v>4</v>
      </c>
      <c r="F6" s="3">
        <v>5</v>
      </c>
      <c r="G6" s="3">
        <v>6</v>
      </c>
      <c r="H6" s="33">
        <v>7</v>
      </c>
      <c r="I6" s="33">
        <v>8</v>
      </c>
      <c r="J6" s="3">
        <v>9</v>
      </c>
      <c r="K6" s="38"/>
    </row>
    <row r="7" spans="1:11" x14ac:dyDescent="0.4">
      <c r="B7" s="177" t="s">
        <v>8</v>
      </c>
      <c r="C7" s="178"/>
      <c r="D7" s="178"/>
      <c r="E7" s="178"/>
      <c r="F7" s="178"/>
      <c r="G7" s="178"/>
      <c r="H7" s="178"/>
      <c r="I7" s="178"/>
      <c r="J7" s="179"/>
      <c r="K7" s="38"/>
    </row>
    <row r="8" spans="1:11" x14ac:dyDescent="0.4">
      <c r="B8" s="160" t="s">
        <v>10</v>
      </c>
      <c r="C8" s="161"/>
      <c r="D8" s="161"/>
      <c r="E8" s="161"/>
      <c r="F8" s="161"/>
      <c r="G8" s="161"/>
      <c r="H8" s="161"/>
      <c r="I8" s="161"/>
      <c r="J8" s="162"/>
      <c r="K8" s="38"/>
    </row>
    <row r="9" spans="1:11" ht="292.95" customHeight="1" x14ac:dyDescent="0.4">
      <c r="B9" s="4" t="s">
        <v>12</v>
      </c>
      <c r="C9" s="75" t="s">
        <v>74</v>
      </c>
      <c r="D9" s="6" t="s">
        <v>96</v>
      </c>
      <c r="E9" s="48" t="s">
        <v>59</v>
      </c>
      <c r="F9" s="5" t="s">
        <v>67</v>
      </c>
      <c r="G9" s="6" t="s">
        <v>144</v>
      </c>
      <c r="H9" s="6" t="s">
        <v>64</v>
      </c>
      <c r="I9" s="6" t="s">
        <v>64</v>
      </c>
      <c r="J9" s="6" t="s">
        <v>64</v>
      </c>
    </row>
    <row r="10" spans="1:11" ht="408.6" customHeight="1" x14ac:dyDescent="0.4">
      <c r="B10" s="4" t="s">
        <v>7</v>
      </c>
      <c r="C10" s="5" t="s">
        <v>75</v>
      </c>
      <c r="D10" s="43" t="s">
        <v>17</v>
      </c>
      <c r="E10" s="6" t="s">
        <v>132</v>
      </c>
      <c r="F10" s="7" t="s">
        <v>57</v>
      </c>
      <c r="G10" s="6" t="s">
        <v>146</v>
      </c>
      <c r="H10" s="6" t="s">
        <v>101</v>
      </c>
      <c r="I10" s="6" t="s">
        <v>102</v>
      </c>
      <c r="J10" s="6" t="s">
        <v>102</v>
      </c>
    </row>
    <row r="11" spans="1:11" ht="377.4" customHeight="1" x14ac:dyDescent="0.4">
      <c r="B11" s="173" t="s">
        <v>13</v>
      </c>
      <c r="C11" s="40" t="s">
        <v>76</v>
      </c>
      <c r="D11" s="45" t="s">
        <v>53</v>
      </c>
      <c r="E11" s="48" t="s">
        <v>18</v>
      </c>
      <c r="F11" s="40" t="s">
        <v>55</v>
      </c>
      <c r="G11" s="48" t="s">
        <v>151</v>
      </c>
      <c r="H11" s="48" t="s">
        <v>73</v>
      </c>
      <c r="I11" s="48" t="s">
        <v>73</v>
      </c>
      <c r="J11" s="48" t="s">
        <v>73</v>
      </c>
    </row>
    <row r="12" spans="1:11" ht="409.2" customHeight="1" x14ac:dyDescent="0.4">
      <c r="B12" s="174"/>
      <c r="C12" s="175"/>
      <c r="D12" s="52" t="s">
        <v>54</v>
      </c>
      <c r="E12" s="11"/>
      <c r="F12" s="148" t="s">
        <v>56</v>
      </c>
      <c r="G12" s="158" t="s">
        <v>156</v>
      </c>
      <c r="H12" s="163" t="s">
        <v>114</v>
      </c>
      <c r="I12" s="163" t="s">
        <v>114</v>
      </c>
      <c r="J12" s="163" t="s">
        <v>114</v>
      </c>
    </row>
    <row r="13" spans="1:11" ht="12" customHeight="1" x14ac:dyDescent="0.4">
      <c r="B13" s="51"/>
      <c r="C13" s="176"/>
      <c r="D13" s="10"/>
      <c r="E13" s="10"/>
      <c r="F13" s="149"/>
      <c r="G13" s="159"/>
      <c r="H13" s="164"/>
      <c r="I13" s="164"/>
      <c r="J13" s="164"/>
    </row>
    <row r="14" spans="1:11" ht="409.2" customHeight="1" x14ac:dyDescent="0.4">
      <c r="B14" s="56" t="s">
        <v>11</v>
      </c>
      <c r="C14" s="8" t="s">
        <v>77</v>
      </c>
      <c r="D14" s="44" t="s">
        <v>97</v>
      </c>
      <c r="E14" s="52" t="s">
        <v>132</v>
      </c>
      <c r="F14" s="8" t="s">
        <v>314</v>
      </c>
      <c r="G14" s="48" t="s">
        <v>312</v>
      </c>
      <c r="H14" s="48" t="s">
        <v>313</v>
      </c>
      <c r="I14" s="48" t="s">
        <v>313</v>
      </c>
      <c r="J14" s="48" t="s">
        <v>313</v>
      </c>
    </row>
    <row r="15" spans="1:11" ht="113.25" customHeight="1" x14ac:dyDescent="0.4">
      <c r="B15" s="9"/>
      <c r="C15" s="10"/>
      <c r="D15" s="22" t="s">
        <v>19</v>
      </c>
      <c r="E15" s="52"/>
      <c r="F15" s="23" t="s">
        <v>259</v>
      </c>
      <c r="G15" s="78" t="s">
        <v>260</v>
      </c>
      <c r="H15" s="115" t="s">
        <v>300</v>
      </c>
      <c r="I15" s="115" t="s">
        <v>301</v>
      </c>
      <c r="J15" s="115" t="s">
        <v>300</v>
      </c>
    </row>
    <row r="16" spans="1:11" ht="277.95" customHeight="1" x14ac:dyDescent="0.4">
      <c r="A16" s="24"/>
      <c r="B16" s="19" t="s">
        <v>61</v>
      </c>
      <c r="C16" s="8" t="s">
        <v>113</v>
      </c>
      <c r="D16" s="47" t="s">
        <v>19</v>
      </c>
      <c r="E16" s="48" t="s">
        <v>18</v>
      </c>
      <c r="F16" s="8" t="s">
        <v>60</v>
      </c>
      <c r="G16" s="48" t="s">
        <v>173</v>
      </c>
      <c r="H16" s="48" t="s">
        <v>127</v>
      </c>
      <c r="I16" s="48" t="s">
        <v>127</v>
      </c>
      <c r="J16" s="48" t="s">
        <v>127</v>
      </c>
    </row>
    <row r="17" spans="1:11" ht="214.95" customHeight="1" x14ac:dyDescent="0.4">
      <c r="A17" s="24"/>
      <c r="B17" s="29"/>
      <c r="C17" s="10" t="s">
        <v>41</v>
      </c>
      <c r="D17" s="53" t="s">
        <v>99</v>
      </c>
      <c r="E17" s="10"/>
      <c r="F17" s="10" t="s">
        <v>89</v>
      </c>
      <c r="G17" s="53" t="s">
        <v>177</v>
      </c>
      <c r="H17" s="53" t="s">
        <v>90</v>
      </c>
      <c r="I17" s="53" t="s">
        <v>90</v>
      </c>
      <c r="J17" s="53" t="s">
        <v>90</v>
      </c>
    </row>
    <row r="18" spans="1:11" s="42" customFormat="1" ht="216.6" customHeight="1" x14ac:dyDescent="0.4">
      <c r="A18" s="41"/>
      <c r="B18" s="25"/>
      <c r="C18" s="11"/>
      <c r="D18" s="52" t="s">
        <v>98</v>
      </c>
      <c r="E18" s="11"/>
      <c r="F18" s="11" t="s">
        <v>93</v>
      </c>
      <c r="G18" s="52" t="s">
        <v>182</v>
      </c>
      <c r="H18" s="52" t="s">
        <v>129</v>
      </c>
      <c r="I18" s="52" t="s">
        <v>129</v>
      </c>
      <c r="J18" s="52" t="s">
        <v>129</v>
      </c>
    </row>
    <row r="19" spans="1:11" ht="225.6" customHeight="1" x14ac:dyDescent="0.4">
      <c r="B19" s="11"/>
      <c r="C19" s="96" t="s">
        <v>40</v>
      </c>
      <c r="D19" s="97" t="s">
        <v>186</v>
      </c>
      <c r="E19" s="97"/>
      <c r="F19" s="96" t="s">
        <v>62</v>
      </c>
      <c r="G19" s="97" t="s">
        <v>261</v>
      </c>
      <c r="H19" s="97" t="s">
        <v>130</v>
      </c>
      <c r="I19" s="97" t="s">
        <v>130</v>
      </c>
      <c r="J19" s="97" t="s">
        <v>130</v>
      </c>
    </row>
    <row r="20" spans="1:11" ht="172.8" x14ac:dyDescent="0.4">
      <c r="B20" s="11"/>
      <c r="C20" s="96" t="s">
        <v>192</v>
      </c>
      <c r="D20" s="97" t="s">
        <v>19</v>
      </c>
      <c r="E20" s="97"/>
      <c r="F20" s="96" t="s">
        <v>193</v>
      </c>
      <c r="G20" s="97" t="s">
        <v>262</v>
      </c>
      <c r="H20" s="97" t="s">
        <v>199</v>
      </c>
      <c r="I20" s="97" t="s">
        <v>199</v>
      </c>
      <c r="J20" s="97" t="s">
        <v>199</v>
      </c>
    </row>
    <row r="21" spans="1:11" ht="201.6" customHeight="1" x14ac:dyDescent="0.4">
      <c r="B21" s="10" t="s">
        <v>105</v>
      </c>
      <c r="C21" s="10" t="s">
        <v>104</v>
      </c>
      <c r="D21" s="46" t="s">
        <v>133</v>
      </c>
      <c r="E21" s="53"/>
      <c r="F21" s="10" t="s">
        <v>106</v>
      </c>
      <c r="G21" s="53" t="s">
        <v>201</v>
      </c>
      <c r="H21" s="53" t="s">
        <v>107</v>
      </c>
      <c r="I21" s="53" t="s">
        <v>107</v>
      </c>
      <c r="J21" s="53" t="s">
        <v>107</v>
      </c>
    </row>
    <row r="22" spans="1:11" x14ac:dyDescent="0.4">
      <c r="B22" s="160" t="s">
        <v>14</v>
      </c>
      <c r="C22" s="161"/>
      <c r="D22" s="161"/>
      <c r="E22" s="161"/>
      <c r="F22" s="161"/>
      <c r="G22" s="161"/>
      <c r="H22" s="34"/>
      <c r="I22" s="34"/>
      <c r="J22" s="82"/>
    </row>
    <row r="23" spans="1:11" ht="117" customHeight="1" x14ac:dyDescent="0.4">
      <c r="B23" s="4" t="s">
        <v>3</v>
      </c>
      <c r="C23" s="5" t="s">
        <v>78</v>
      </c>
      <c r="D23" s="6" t="s">
        <v>19</v>
      </c>
      <c r="E23" s="6" t="s">
        <v>132</v>
      </c>
      <c r="F23" s="5" t="s">
        <v>63</v>
      </c>
      <c r="G23" s="6" t="s">
        <v>206</v>
      </c>
      <c r="H23" s="6" t="s">
        <v>128</v>
      </c>
      <c r="I23" s="6" t="s">
        <v>128</v>
      </c>
      <c r="J23" s="6" t="s">
        <v>128</v>
      </c>
    </row>
    <row r="24" spans="1:11" ht="181.95" customHeight="1" x14ac:dyDescent="0.4">
      <c r="B24" s="165"/>
      <c r="C24" s="26" t="s">
        <v>91</v>
      </c>
      <c r="D24" s="52" t="s">
        <v>125</v>
      </c>
      <c r="E24" s="11"/>
      <c r="F24" s="11" t="s">
        <v>42</v>
      </c>
      <c r="G24" s="52" t="s">
        <v>212</v>
      </c>
      <c r="H24" s="52" t="s">
        <v>131</v>
      </c>
      <c r="I24" s="52" t="s">
        <v>131</v>
      </c>
      <c r="J24" s="52" t="s">
        <v>131</v>
      </c>
    </row>
    <row r="25" spans="1:11" ht="51.6" customHeight="1" x14ac:dyDescent="0.4">
      <c r="B25" s="166"/>
      <c r="C25" s="168"/>
      <c r="D25" s="169" t="s">
        <v>122</v>
      </c>
      <c r="E25" s="168"/>
      <c r="F25" s="11" t="s">
        <v>123</v>
      </c>
      <c r="G25" s="52" t="s">
        <v>217</v>
      </c>
      <c r="H25" s="52" t="s">
        <v>39</v>
      </c>
      <c r="I25" s="52" t="s">
        <v>39</v>
      </c>
      <c r="J25" s="52" t="s">
        <v>39</v>
      </c>
    </row>
    <row r="26" spans="1:11" ht="66.599999999999994" customHeight="1" x14ac:dyDescent="0.4">
      <c r="B26" s="167"/>
      <c r="C26" s="157"/>
      <c r="D26" s="170"/>
      <c r="E26" s="157"/>
      <c r="F26" s="10" t="s">
        <v>124</v>
      </c>
      <c r="G26" s="53" t="s">
        <v>217</v>
      </c>
      <c r="H26" s="53" t="s">
        <v>39</v>
      </c>
      <c r="I26" s="53" t="s">
        <v>39</v>
      </c>
      <c r="J26" s="53" t="s">
        <v>39</v>
      </c>
    </row>
    <row r="27" spans="1:11" ht="155.4" customHeight="1" x14ac:dyDescent="0.4">
      <c r="B27" s="98"/>
      <c r="C27" s="99" t="s">
        <v>218</v>
      </c>
      <c r="D27" s="96" t="s">
        <v>125</v>
      </c>
      <c r="E27" s="96"/>
      <c r="F27" s="96" t="s">
        <v>219</v>
      </c>
      <c r="G27" s="97" t="s">
        <v>263</v>
      </c>
      <c r="H27" s="97" t="s">
        <v>225</v>
      </c>
      <c r="I27" s="97" t="s">
        <v>225</v>
      </c>
      <c r="J27" s="97" t="s">
        <v>225</v>
      </c>
    </row>
    <row r="28" spans="1:11" ht="120" customHeight="1" x14ac:dyDescent="0.4">
      <c r="B28" s="100"/>
      <c r="C28" s="101"/>
      <c r="D28" s="102"/>
      <c r="E28" s="103"/>
      <c r="F28" s="103" t="s">
        <v>226</v>
      </c>
      <c r="G28" s="102" t="s">
        <v>227</v>
      </c>
      <c r="H28" s="102" t="s">
        <v>232</v>
      </c>
      <c r="I28" s="102" t="s">
        <v>232</v>
      </c>
      <c r="J28" s="102" t="s">
        <v>232</v>
      </c>
    </row>
    <row r="29" spans="1:11" ht="151.19999999999999" x14ac:dyDescent="0.4">
      <c r="B29" s="9" t="s">
        <v>4</v>
      </c>
      <c r="C29" s="5" t="s">
        <v>264</v>
      </c>
      <c r="D29" s="52" t="s">
        <v>19</v>
      </c>
      <c r="E29" s="6" t="s">
        <v>132</v>
      </c>
      <c r="F29" s="5" t="s">
        <v>265</v>
      </c>
      <c r="G29" s="6" t="s">
        <v>266</v>
      </c>
      <c r="H29" s="6" t="s">
        <v>267</v>
      </c>
      <c r="I29" s="6" t="s">
        <v>267</v>
      </c>
      <c r="J29" s="6" t="s">
        <v>267</v>
      </c>
    </row>
    <row r="30" spans="1:11" s="2" customFormat="1" ht="36.6" customHeight="1" x14ac:dyDescent="0.35">
      <c r="B30" s="143" t="s">
        <v>20</v>
      </c>
      <c r="C30" s="144"/>
      <c r="D30" s="144"/>
      <c r="E30" s="144"/>
      <c r="F30" s="145"/>
      <c r="G30" s="85" t="s">
        <v>241</v>
      </c>
      <c r="H30" s="31">
        <v>2080</v>
      </c>
      <c r="I30" s="31">
        <v>2080</v>
      </c>
      <c r="J30" s="31">
        <v>2080</v>
      </c>
      <c r="K30" s="35"/>
    </row>
    <row r="31" spans="1:11" ht="21.6" customHeight="1" x14ac:dyDescent="0.4">
      <c r="B31" s="143" t="s">
        <v>9</v>
      </c>
      <c r="C31" s="144"/>
      <c r="D31" s="144"/>
      <c r="E31" s="144"/>
      <c r="F31" s="144"/>
      <c r="G31" s="144"/>
      <c r="H31" s="144"/>
      <c r="I31" s="144"/>
      <c r="J31" s="145"/>
    </row>
    <row r="32" spans="1:11" s="14" customFormat="1" ht="201.6" customHeight="1" x14ac:dyDescent="0.4">
      <c r="B32" s="12" t="s">
        <v>21</v>
      </c>
      <c r="C32" s="13" t="s">
        <v>242</v>
      </c>
      <c r="D32" s="6" t="s">
        <v>22</v>
      </c>
      <c r="E32" s="6" t="s">
        <v>18</v>
      </c>
      <c r="F32" s="13" t="s">
        <v>44</v>
      </c>
      <c r="G32" s="6" t="s">
        <v>243</v>
      </c>
      <c r="H32" s="6" t="s">
        <v>65</v>
      </c>
      <c r="I32" s="6" t="s">
        <v>65</v>
      </c>
      <c r="J32" s="6" t="s">
        <v>65</v>
      </c>
    </row>
    <row r="33" spans="2:11" s="14" customFormat="1" ht="108" customHeight="1" x14ac:dyDescent="0.4">
      <c r="B33" s="116" t="s">
        <v>23</v>
      </c>
      <c r="C33" s="117" t="s">
        <v>79</v>
      </c>
      <c r="D33" s="118" t="s">
        <v>24</v>
      </c>
      <c r="E33" s="102" t="s">
        <v>132</v>
      </c>
      <c r="F33" s="104" t="s">
        <v>45</v>
      </c>
      <c r="G33" s="50" t="s">
        <v>241</v>
      </c>
      <c r="H33" s="105" t="s">
        <v>39</v>
      </c>
      <c r="I33" s="105" t="s">
        <v>39</v>
      </c>
      <c r="J33" s="105" t="s">
        <v>39</v>
      </c>
    </row>
    <row r="34" spans="2:11" s="14" customFormat="1" ht="108" customHeight="1" x14ac:dyDescent="0.4">
      <c r="B34" s="120" t="s">
        <v>23</v>
      </c>
      <c r="C34" s="121" t="s">
        <v>307</v>
      </c>
      <c r="D34" s="122" t="s">
        <v>24</v>
      </c>
      <c r="E34" s="123" t="s">
        <v>132</v>
      </c>
      <c r="F34" s="124" t="s">
        <v>46</v>
      </c>
      <c r="G34" s="125" t="s">
        <v>243</v>
      </c>
      <c r="H34" s="126" t="s">
        <v>65</v>
      </c>
      <c r="I34" s="126" t="s">
        <v>65</v>
      </c>
      <c r="J34" s="126" t="s">
        <v>65</v>
      </c>
    </row>
    <row r="35" spans="2:11" ht="154.19999999999999" customHeight="1" x14ac:dyDescent="0.4">
      <c r="B35" s="4" t="s">
        <v>25</v>
      </c>
      <c r="C35" s="5" t="s">
        <v>100</v>
      </c>
      <c r="D35" s="53" t="s">
        <v>24</v>
      </c>
      <c r="E35" s="53" t="s">
        <v>132</v>
      </c>
      <c r="F35" s="5" t="s">
        <v>46</v>
      </c>
      <c r="G35" s="6" t="s">
        <v>243</v>
      </c>
      <c r="H35" s="17" t="s">
        <v>66</v>
      </c>
      <c r="I35" s="17" t="s">
        <v>66</v>
      </c>
      <c r="J35" s="17" t="s">
        <v>66</v>
      </c>
    </row>
    <row r="36" spans="2:11" ht="133.94999999999999" customHeight="1" x14ac:dyDescent="0.4">
      <c r="B36" s="4" t="s">
        <v>26</v>
      </c>
      <c r="C36" s="5" t="s">
        <v>244</v>
      </c>
      <c r="D36" s="6" t="s">
        <v>24</v>
      </c>
      <c r="E36" s="53" t="s">
        <v>132</v>
      </c>
      <c r="F36" s="5" t="s">
        <v>115</v>
      </c>
      <c r="G36" s="6" t="s">
        <v>243</v>
      </c>
      <c r="H36" s="17" t="s">
        <v>66</v>
      </c>
      <c r="I36" s="17" t="s">
        <v>66</v>
      </c>
      <c r="J36" s="17" t="s">
        <v>66</v>
      </c>
    </row>
    <row r="37" spans="2:11" ht="156" customHeight="1" x14ac:dyDescent="0.4">
      <c r="B37" s="55" t="s">
        <v>27</v>
      </c>
      <c r="C37" s="5" t="s">
        <v>245</v>
      </c>
      <c r="D37" s="6" t="s">
        <v>24</v>
      </c>
      <c r="E37" s="53" t="s">
        <v>132</v>
      </c>
      <c r="F37" s="58" t="s">
        <v>47</v>
      </c>
      <c r="G37" s="6" t="s">
        <v>241</v>
      </c>
      <c r="H37" s="17" t="s">
        <v>39</v>
      </c>
      <c r="I37" s="17" t="s">
        <v>39</v>
      </c>
      <c r="J37" s="17" t="s">
        <v>39</v>
      </c>
    </row>
    <row r="38" spans="2:11" ht="93" customHeight="1" x14ac:dyDescent="0.4">
      <c r="B38" s="150" t="s">
        <v>28</v>
      </c>
      <c r="C38" s="152" t="s">
        <v>80</v>
      </c>
      <c r="D38" s="48" t="s">
        <v>29</v>
      </c>
      <c r="E38" s="154" t="s">
        <v>52</v>
      </c>
      <c r="F38" s="152" t="s">
        <v>45</v>
      </c>
      <c r="G38" s="156" t="s">
        <v>241</v>
      </c>
      <c r="H38" s="15" t="s">
        <v>39</v>
      </c>
      <c r="I38" s="15" t="s">
        <v>39</v>
      </c>
      <c r="J38" s="15" t="s">
        <v>39</v>
      </c>
    </row>
    <row r="39" spans="2:11" ht="106.2" customHeight="1" x14ac:dyDescent="0.4">
      <c r="B39" s="151"/>
      <c r="C39" s="153"/>
      <c r="D39" s="53" t="s">
        <v>92</v>
      </c>
      <c r="E39" s="155"/>
      <c r="F39" s="153"/>
      <c r="G39" s="157"/>
      <c r="H39" s="15" t="s">
        <v>39</v>
      </c>
      <c r="I39" s="15" t="s">
        <v>39</v>
      </c>
      <c r="J39" s="15" t="s">
        <v>39</v>
      </c>
    </row>
    <row r="40" spans="2:11" ht="181.2" customHeight="1" x14ac:dyDescent="0.4">
      <c r="B40" s="59" t="s">
        <v>30</v>
      </c>
      <c r="C40" s="16" t="s">
        <v>81</v>
      </c>
      <c r="D40" s="53" t="s">
        <v>24</v>
      </c>
      <c r="E40" s="53" t="s">
        <v>132</v>
      </c>
      <c r="F40" s="58" t="s">
        <v>47</v>
      </c>
      <c r="G40" s="6" t="s">
        <v>241</v>
      </c>
      <c r="H40" s="17" t="s">
        <v>39</v>
      </c>
      <c r="I40" s="17" t="s">
        <v>39</v>
      </c>
      <c r="J40" s="17" t="s">
        <v>39</v>
      </c>
      <c r="K40" s="15"/>
    </row>
    <row r="41" spans="2:11" ht="195.6" customHeight="1" x14ac:dyDescent="0.4">
      <c r="B41" s="106" t="s">
        <v>246</v>
      </c>
      <c r="C41" s="104" t="s">
        <v>247</v>
      </c>
      <c r="D41" s="102" t="s">
        <v>24</v>
      </c>
      <c r="E41" s="50" t="s">
        <v>52</v>
      </c>
      <c r="F41" s="104" t="s">
        <v>47</v>
      </c>
      <c r="G41" s="50" t="s">
        <v>241</v>
      </c>
      <c r="H41" s="105" t="s">
        <v>39</v>
      </c>
      <c r="I41" s="105" t="s">
        <v>39</v>
      </c>
      <c r="J41" s="105" t="s">
        <v>39</v>
      </c>
    </row>
    <row r="42" spans="2:11" ht="205.2" customHeight="1" x14ac:dyDescent="0.4">
      <c r="B42" s="18" t="s">
        <v>31</v>
      </c>
      <c r="C42" s="5" t="s">
        <v>126</v>
      </c>
      <c r="D42" s="53" t="s">
        <v>24</v>
      </c>
      <c r="E42" s="50" t="s">
        <v>135</v>
      </c>
      <c r="F42" s="5" t="s">
        <v>116</v>
      </c>
      <c r="G42" s="92" t="s">
        <v>248</v>
      </c>
      <c r="H42" s="17">
        <v>0</v>
      </c>
      <c r="I42" s="17">
        <v>0</v>
      </c>
      <c r="J42" s="17">
        <v>0</v>
      </c>
    </row>
    <row r="43" spans="2:11" ht="156" customHeight="1" x14ac:dyDescent="0.4">
      <c r="B43" s="29" t="s">
        <v>32</v>
      </c>
      <c r="C43" s="10" t="s">
        <v>134</v>
      </c>
      <c r="D43" s="53" t="s">
        <v>24</v>
      </c>
      <c r="E43" s="6" t="s">
        <v>132</v>
      </c>
      <c r="F43" s="49" t="s">
        <v>48</v>
      </c>
      <c r="G43" s="53" t="s">
        <v>241</v>
      </c>
      <c r="H43" s="17" t="s">
        <v>39</v>
      </c>
      <c r="I43" s="17" t="s">
        <v>39</v>
      </c>
      <c r="J43" s="17" t="s">
        <v>39</v>
      </c>
    </row>
    <row r="44" spans="2:11" ht="122.4" customHeight="1" x14ac:dyDescent="0.4">
      <c r="B44" s="9" t="s">
        <v>33</v>
      </c>
      <c r="C44" s="10" t="s">
        <v>82</v>
      </c>
      <c r="D44" s="53" t="s">
        <v>24</v>
      </c>
      <c r="E44" s="53" t="s">
        <v>18</v>
      </c>
      <c r="F44" s="49" t="s">
        <v>48</v>
      </c>
      <c r="G44" s="53" t="s">
        <v>241</v>
      </c>
      <c r="H44" s="17" t="s">
        <v>39</v>
      </c>
      <c r="I44" s="17" t="s">
        <v>39</v>
      </c>
      <c r="J44" s="17" t="s">
        <v>39</v>
      </c>
      <c r="K44" s="17"/>
    </row>
    <row r="45" spans="2:11" ht="382.95" customHeight="1" x14ac:dyDescent="0.4">
      <c r="B45" s="4" t="s">
        <v>34</v>
      </c>
      <c r="C45" s="13" t="s">
        <v>252</v>
      </c>
      <c r="D45" s="53" t="s">
        <v>24</v>
      </c>
      <c r="E45" s="6" t="s">
        <v>132</v>
      </c>
      <c r="F45" s="5" t="s">
        <v>48</v>
      </c>
      <c r="G45" s="6" t="s">
        <v>241</v>
      </c>
      <c r="H45" s="17" t="s">
        <v>39</v>
      </c>
      <c r="I45" s="17" t="s">
        <v>39</v>
      </c>
      <c r="J45" s="17" t="s">
        <v>39</v>
      </c>
    </row>
    <row r="46" spans="2:11" ht="220.95" customHeight="1" x14ac:dyDescent="0.4">
      <c r="B46" s="4" t="s">
        <v>254</v>
      </c>
      <c r="C46" s="5" t="s">
        <v>255</v>
      </c>
      <c r="D46" s="53" t="s">
        <v>24</v>
      </c>
      <c r="E46" s="6" t="s">
        <v>132</v>
      </c>
      <c r="F46" s="5" t="s">
        <v>47</v>
      </c>
      <c r="G46" s="6" t="s">
        <v>241</v>
      </c>
      <c r="H46" s="17" t="s">
        <v>39</v>
      </c>
      <c r="I46" s="17" t="s">
        <v>39</v>
      </c>
      <c r="J46" s="17" t="s">
        <v>39</v>
      </c>
    </row>
    <row r="47" spans="2:11" ht="136.19999999999999" customHeight="1" x14ac:dyDescent="0.4">
      <c r="B47" s="107" t="s">
        <v>118</v>
      </c>
      <c r="C47" s="108" t="s">
        <v>83</v>
      </c>
      <c r="D47" s="102" t="s">
        <v>24</v>
      </c>
      <c r="E47" s="50" t="s">
        <v>52</v>
      </c>
      <c r="F47" s="108" t="s">
        <v>47</v>
      </c>
      <c r="G47" s="109" t="s">
        <v>241</v>
      </c>
      <c r="H47" s="105">
        <v>0</v>
      </c>
      <c r="I47" s="105">
        <v>0</v>
      </c>
      <c r="J47" s="105">
        <v>0</v>
      </c>
    </row>
    <row r="48" spans="2:11" ht="223.95" customHeight="1" x14ac:dyDescent="0.4">
      <c r="B48" s="106" t="s">
        <v>256</v>
      </c>
      <c r="C48" s="108" t="s">
        <v>257</v>
      </c>
      <c r="D48" s="109" t="s">
        <v>22</v>
      </c>
      <c r="E48" s="109" t="s">
        <v>18</v>
      </c>
      <c r="F48" s="108" t="s">
        <v>258</v>
      </c>
      <c r="G48" s="109" t="s">
        <v>243</v>
      </c>
      <c r="H48" s="105" t="s">
        <v>66</v>
      </c>
      <c r="I48" s="105" t="s">
        <v>66</v>
      </c>
      <c r="J48" s="105" t="s">
        <v>66</v>
      </c>
    </row>
    <row r="49" spans="2:11" s="2" customFormat="1" ht="39" customHeight="1" x14ac:dyDescent="0.35">
      <c r="B49" s="143" t="s">
        <v>35</v>
      </c>
      <c r="C49" s="144"/>
      <c r="D49" s="144"/>
      <c r="E49" s="144"/>
      <c r="F49" s="145"/>
      <c r="G49" s="85" t="s">
        <v>241</v>
      </c>
      <c r="H49" s="28">
        <v>0</v>
      </c>
      <c r="I49" s="28">
        <v>0</v>
      </c>
      <c r="J49" s="28">
        <v>0</v>
      </c>
      <c r="K49" s="35"/>
    </row>
    <row r="50" spans="2:11" ht="31.2" customHeight="1" x14ac:dyDescent="0.4">
      <c r="B50" s="143" t="s">
        <v>5</v>
      </c>
      <c r="C50" s="144"/>
      <c r="D50" s="144"/>
      <c r="E50" s="144"/>
      <c r="F50" s="144"/>
      <c r="G50" s="144"/>
      <c r="H50" s="144"/>
      <c r="I50" s="144"/>
      <c r="J50" s="145"/>
    </row>
    <row r="51" spans="2:11" ht="313.95" customHeight="1" x14ac:dyDescent="0.4">
      <c r="B51" s="13">
        <v>1</v>
      </c>
      <c r="C51" s="5" t="s">
        <v>69</v>
      </c>
      <c r="D51" s="6" t="s">
        <v>108</v>
      </c>
      <c r="E51" s="53" t="s">
        <v>132</v>
      </c>
      <c r="F51" s="13" t="s">
        <v>275</v>
      </c>
      <c r="G51" s="6" t="s">
        <v>248</v>
      </c>
      <c r="H51" s="6" t="s">
        <v>36</v>
      </c>
      <c r="I51" s="6" t="s">
        <v>36</v>
      </c>
      <c r="J51" s="6" t="s">
        <v>36</v>
      </c>
    </row>
    <row r="52" spans="2:11" ht="409.2" customHeight="1" x14ac:dyDescent="0.4">
      <c r="B52" s="4" t="s">
        <v>2</v>
      </c>
      <c r="C52" s="5" t="s">
        <v>268</v>
      </c>
      <c r="D52" s="6" t="s">
        <v>109</v>
      </c>
      <c r="E52" s="6" t="s">
        <v>132</v>
      </c>
      <c r="F52" s="5" t="s">
        <v>269</v>
      </c>
      <c r="G52" s="6" t="s">
        <v>248</v>
      </c>
      <c r="H52" s="6" t="s">
        <v>270</v>
      </c>
      <c r="I52" s="6" t="s">
        <v>270</v>
      </c>
      <c r="J52" s="6" t="s">
        <v>270</v>
      </c>
    </row>
    <row r="53" spans="2:11" ht="409.2" customHeight="1" x14ac:dyDescent="0.4">
      <c r="B53" s="29" t="s">
        <v>21</v>
      </c>
      <c r="C53" s="5" t="s">
        <v>271</v>
      </c>
      <c r="D53" s="6" t="s">
        <v>110</v>
      </c>
      <c r="E53" s="53" t="s">
        <v>132</v>
      </c>
      <c r="F53" s="5" t="s">
        <v>272</v>
      </c>
      <c r="G53" s="6" t="s">
        <v>248</v>
      </c>
      <c r="H53" s="30" t="s">
        <v>273</v>
      </c>
      <c r="I53" s="30" t="s">
        <v>273</v>
      </c>
      <c r="J53" s="30" t="s">
        <v>274</v>
      </c>
    </row>
    <row r="54" spans="2:11" ht="246" customHeight="1" x14ac:dyDescent="0.4">
      <c r="B54" s="29" t="s">
        <v>23</v>
      </c>
      <c r="C54" s="8" t="s">
        <v>84</v>
      </c>
      <c r="D54" s="6" t="s">
        <v>112</v>
      </c>
      <c r="E54" s="6" t="s">
        <v>132</v>
      </c>
      <c r="F54" s="5" t="s">
        <v>276</v>
      </c>
      <c r="G54" s="17" t="s">
        <v>241</v>
      </c>
      <c r="H54" s="17" t="s">
        <v>39</v>
      </c>
      <c r="I54" s="17" t="s">
        <v>39</v>
      </c>
      <c r="J54" s="17" t="s">
        <v>39</v>
      </c>
    </row>
    <row r="55" spans="2:11" ht="220.2" customHeight="1" x14ac:dyDescent="0.4">
      <c r="B55" s="18" t="s">
        <v>25</v>
      </c>
      <c r="C55" s="5" t="s">
        <v>278</v>
      </c>
      <c r="D55" s="6" t="s">
        <v>111</v>
      </c>
      <c r="E55" s="6" t="s">
        <v>132</v>
      </c>
      <c r="F55" s="5" t="s">
        <v>277</v>
      </c>
      <c r="G55" s="6" t="s">
        <v>241</v>
      </c>
      <c r="H55" s="17" t="s">
        <v>39</v>
      </c>
      <c r="I55" s="17" t="s">
        <v>39</v>
      </c>
      <c r="J55" s="17" t="s">
        <v>39</v>
      </c>
    </row>
    <row r="56" spans="2:11" ht="246" customHeight="1" x14ac:dyDescent="0.4">
      <c r="B56" s="18" t="s">
        <v>26</v>
      </c>
      <c r="C56" s="5" t="s">
        <v>279</v>
      </c>
      <c r="D56" s="6" t="s">
        <v>109</v>
      </c>
      <c r="E56" s="6" t="s">
        <v>132</v>
      </c>
      <c r="F56" s="5" t="s">
        <v>277</v>
      </c>
      <c r="G56" s="6" t="s">
        <v>241</v>
      </c>
      <c r="H56" s="17" t="s">
        <v>39</v>
      </c>
      <c r="I56" s="17" t="s">
        <v>39</v>
      </c>
      <c r="J56" s="17" t="s">
        <v>39</v>
      </c>
    </row>
    <row r="57" spans="2:11" s="24" customFormat="1" ht="270" customHeight="1" x14ac:dyDescent="0.4">
      <c r="B57" s="18" t="s">
        <v>27</v>
      </c>
      <c r="C57" s="5" t="s">
        <v>87</v>
      </c>
      <c r="D57" s="6" t="s">
        <v>108</v>
      </c>
      <c r="E57" s="53" t="s">
        <v>132</v>
      </c>
      <c r="F57" s="5" t="s">
        <v>277</v>
      </c>
      <c r="G57" s="6" t="s">
        <v>241</v>
      </c>
      <c r="H57" s="17" t="s">
        <v>39</v>
      </c>
      <c r="I57" s="17" t="s">
        <v>39</v>
      </c>
      <c r="J57" s="17" t="s">
        <v>39</v>
      </c>
    </row>
    <row r="58" spans="2:11" s="2" customFormat="1" ht="28.95" customHeight="1" x14ac:dyDescent="0.35">
      <c r="B58" s="143" t="s">
        <v>37</v>
      </c>
      <c r="C58" s="144"/>
      <c r="D58" s="144"/>
      <c r="E58" s="144"/>
      <c r="F58" s="145"/>
      <c r="G58" s="85" t="s">
        <v>241</v>
      </c>
      <c r="H58" s="27">
        <v>0</v>
      </c>
      <c r="I58" s="27">
        <v>0</v>
      </c>
      <c r="J58" s="27">
        <v>0</v>
      </c>
      <c r="K58" s="35"/>
    </row>
    <row r="59" spans="2:11" s="2" customFormat="1" ht="36" customHeight="1" x14ac:dyDescent="0.35">
      <c r="B59" s="143" t="s">
        <v>38</v>
      </c>
      <c r="C59" s="144"/>
      <c r="D59" s="144"/>
      <c r="E59" s="144"/>
      <c r="F59" s="145"/>
      <c r="G59" s="85" t="s">
        <v>241</v>
      </c>
      <c r="H59" s="27">
        <f t="shared" ref="H59:J59" si="0">H30+H49+H58</f>
        <v>2080</v>
      </c>
      <c r="I59" s="27">
        <f t="shared" si="0"/>
        <v>2080</v>
      </c>
      <c r="J59" s="27">
        <f t="shared" si="0"/>
        <v>2080</v>
      </c>
      <c r="K59" s="35"/>
    </row>
    <row r="60" spans="2:11" x14ac:dyDescent="0.4">
      <c r="F60" s="20"/>
      <c r="H60" s="20"/>
      <c r="I60" s="20"/>
      <c r="J60" s="20"/>
      <c r="K60" s="20"/>
    </row>
    <row r="61" spans="2:11" x14ac:dyDescent="0.4">
      <c r="C61" s="39" t="s">
        <v>88</v>
      </c>
      <c r="D61" s="39"/>
      <c r="E61" s="39"/>
      <c r="F61" s="39"/>
      <c r="G61" s="39"/>
      <c r="H61" s="39"/>
      <c r="I61" s="39"/>
      <c r="J61" s="39"/>
      <c r="K61" s="20"/>
    </row>
    <row r="62" spans="2:11" x14ac:dyDescent="0.4">
      <c r="C62" s="1" t="s">
        <v>95</v>
      </c>
    </row>
    <row r="65" spans="3:10" ht="30.6" customHeight="1" x14ac:dyDescent="0.55000000000000004">
      <c r="C65" s="146" t="s">
        <v>94</v>
      </c>
      <c r="D65" s="146"/>
      <c r="E65" s="146"/>
      <c r="F65" s="146"/>
      <c r="G65" s="146"/>
      <c r="H65" s="147"/>
      <c r="I65" s="147"/>
      <c r="J65" s="147"/>
    </row>
  </sheetData>
  <mergeCells count="36">
    <mergeCell ref="B11:B12"/>
    <mergeCell ref="C12:C13"/>
    <mergeCell ref="F12:F13"/>
    <mergeCell ref="G12:G13"/>
    <mergeCell ref="B2:G2"/>
    <mergeCell ref="B4:B5"/>
    <mergeCell ref="C4:C5"/>
    <mergeCell ref="D4:D5"/>
    <mergeCell ref="E4:E5"/>
    <mergeCell ref="F4:F5"/>
    <mergeCell ref="G4:G5"/>
    <mergeCell ref="C65:G65"/>
    <mergeCell ref="H65:J65"/>
    <mergeCell ref="B30:F30"/>
    <mergeCell ref="B31:J31"/>
    <mergeCell ref="B38:B39"/>
    <mergeCell ref="C38:C39"/>
    <mergeCell ref="E38:E39"/>
    <mergeCell ref="F38:F39"/>
    <mergeCell ref="G38:G39"/>
    <mergeCell ref="G1:J1"/>
    <mergeCell ref="B49:F49"/>
    <mergeCell ref="B50:J50"/>
    <mergeCell ref="B58:F58"/>
    <mergeCell ref="B59:F59"/>
    <mergeCell ref="I12:I13"/>
    <mergeCell ref="J12:J13"/>
    <mergeCell ref="B22:G22"/>
    <mergeCell ref="B24:B26"/>
    <mergeCell ref="C25:C26"/>
    <mergeCell ref="D25:D26"/>
    <mergeCell ref="E25:E26"/>
    <mergeCell ref="H12:H13"/>
    <mergeCell ref="H4:J4"/>
    <mergeCell ref="B7:J7"/>
    <mergeCell ref="B8:J8"/>
  </mergeCells>
  <pageMargins left="0.39370078740157483" right="0.19685039370078741" top="0.9055118110236221" bottom="0.39370078740157483" header="0" footer="0"/>
  <pageSetup paperSize="9" scale="42" fitToHeight="10" orientation="landscape" horizontalDpi="4294967294" verticalDpi="4294967294" r:id="rId1"/>
  <rowBreaks count="4" manualBreakCount="4">
    <brk id="23" max="16" man="1"/>
    <brk id="31" max="15" man="1"/>
    <brk id="39" max="15" man="1"/>
    <brk id="44"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view="pageBreakPreview" topLeftCell="B1" zoomScale="60" zoomScaleNormal="60" workbookViewId="0">
      <pane ySplit="6" topLeftCell="A55" activePane="bottomLeft" state="frozen"/>
      <selection activeCell="B1" sqref="B1"/>
      <selection pane="bottomLeft" activeCell="B45" sqref="B45:B51"/>
    </sheetView>
  </sheetViews>
  <sheetFormatPr defaultColWidth="9.109375" defaultRowHeight="21.6" x14ac:dyDescent="0.4"/>
  <cols>
    <col min="1" max="1" width="4.88671875" style="1" hidden="1" customWidth="1"/>
    <col min="2" max="2" width="8.5546875" style="1" customWidth="1"/>
    <col min="3" max="3" width="63.109375" style="1" customWidth="1"/>
    <col min="4" max="4" width="27.5546875" style="1" customWidth="1"/>
    <col min="5" max="5" width="19.6640625" style="20" customWidth="1"/>
    <col min="6" max="6" width="81.88671875" style="1" customWidth="1"/>
    <col min="7" max="7" width="16.6640625" style="20" customWidth="1"/>
    <col min="8" max="8" width="21.5546875" style="1" customWidth="1"/>
    <col min="9" max="9" width="21.77734375" style="1" customWidth="1"/>
    <col min="10" max="10" width="22" style="1" customWidth="1"/>
    <col min="11" max="11" width="14.6640625" style="1" bestFit="1" customWidth="1"/>
    <col min="12" max="16384" width="9.109375" style="1"/>
  </cols>
  <sheetData>
    <row r="1" spans="2:11" ht="138" customHeight="1" x14ac:dyDescent="0.4">
      <c r="F1" s="32"/>
      <c r="G1" s="190" t="s">
        <v>323</v>
      </c>
      <c r="H1" s="190"/>
      <c r="I1" s="190"/>
      <c r="J1" s="190"/>
    </row>
    <row r="2" spans="2:11" ht="1.8" hidden="1" customHeight="1" x14ac:dyDescent="0.4">
      <c r="B2" s="182"/>
      <c r="C2" s="182"/>
      <c r="D2" s="182"/>
      <c r="E2" s="182"/>
      <c r="F2" s="182"/>
      <c r="G2" s="182"/>
      <c r="H2" s="67"/>
      <c r="I2" s="67"/>
      <c r="J2" s="67"/>
    </row>
    <row r="3" spans="2:11" ht="70.8" customHeight="1" x14ac:dyDescent="0.4">
      <c r="B3" s="192" t="s">
        <v>298</v>
      </c>
      <c r="C3" s="192"/>
      <c r="D3" s="192"/>
      <c r="E3" s="192"/>
      <c r="F3" s="192"/>
      <c r="G3" s="192"/>
      <c r="H3" s="192"/>
      <c r="I3" s="192"/>
      <c r="J3" s="192"/>
    </row>
    <row r="4" spans="2:11" s="2" customFormat="1" ht="43.8" customHeight="1" x14ac:dyDescent="0.35">
      <c r="B4" s="183"/>
      <c r="C4" s="184" t="s">
        <v>0</v>
      </c>
      <c r="D4" s="184" t="s">
        <v>15</v>
      </c>
      <c r="E4" s="184" t="s">
        <v>16</v>
      </c>
      <c r="F4" s="184" t="s">
        <v>1</v>
      </c>
      <c r="G4" s="187" t="s">
        <v>297</v>
      </c>
      <c r="H4" s="188" t="s">
        <v>299</v>
      </c>
      <c r="I4" s="188"/>
      <c r="J4" s="189"/>
    </row>
    <row r="5" spans="2:11" s="2" customFormat="1" ht="25.2" customHeight="1" x14ac:dyDescent="0.35">
      <c r="B5" s="183"/>
      <c r="C5" s="185"/>
      <c r="D5" s="185"/>
      <c r="E5" s="185"/>
      <c r="F5" s="185"/>
      <c r="G5" s="183"/>
      <c r="H5" s="73" t="s">
        <v>70</v>
      </c>
      <c r="I5" s="70" t="s">
        <v>71</v>
      </c>
      <c r="J5" s="70" t="s">
        <v>72</v>
      </c>
      <c r="K5" s="37"/>
    </row>
    <row r="6" spans="2:11" x14ac:dyDescent="0.4">
      <c r="B6" s="3">
        <v>1</v>
      </c>
      <c r="C6" s="3">
        <v>2</v>
      </c>
      <c r="D6" s="3">
        <v>3</v>
      </c>
      <c r="E6" s="3">
        <v>4</v>
      </c>
      <c r="F6" s="3">
        <v>5</v>
      </c>
      <c r="G6" s="3">
        <v>6</v>
      </c>
      <c r="H6" s="33">
        <v>7</v>
      </c>
      <c r="I6" s="33">
        <v>8</v>
      </c>
      <c r="J6" s="3">
        <v>9</v>
      </c>
      <c r="K6" s="38"/>
    </row>
    <row r="7" spans="2:11" x14ac:dyDescent="0.4">
      <c r="B7" s="177" t="s">
        <v>8</v>
      </c>
      <c r="C7" s="178"/>
      <c r="D7" s="178"/>
      <c r="E7" s="178"/>
      <c r="F7" s="178"/>
      <c r="G7" s="178"/>
      <c r="H7" s="178"/>
      <c r="I7" s="178"/>
      <c r="J7" s="179"/>
      <c r="K7" s="38"/>
    </row>
    <row r="8" spans="2:11" x14ac:dyDescent="0.4">
      <c r="B8" s="160" t="s">
        <v>10</v>
      </c>
      <c r="C8" s="161"/>
      <c r="D8" s="161"/>
      <c r="E8" s="161"/>
      <c r="F8" s="161"/>
      <c r="G8" s="161"/>
      <c r="H8" s="161"/>
      <c r="I8" s="161"/>
      <c r="J8" s="162"/>
      <c r="K8" s="38"/>
    </row>
    <row r="9" spans="2:11" ht="273" customHeight="1" x14ac:dyDescent="0.4">
      <c r="B9" s="4" t="s">
        <v>12</v>
      </c>
      <c r="C9" s="75" t="s">
        <v>74</v>
      </c>
      <c r="D9" s="6" t="s">
        <v>96</v>
      </c>
      <c r="E9" s="88" t="s">
        <v>59</v>
      </c>
      <c r="F9" s="5" t="s">
        <v>302</v>
      </c>
      <c r="G9" s="6" t="s">
        <v>144</v>
      </c>
      <c r="H9" s="6" t="s">
        <v>64</v>
      </c>
      <c r="I9" s="6" t="s">
        <v>64</v>
      </c>
      <c r="J9" s="6" t="s">
        <v>64</v>
      </c>
    </row>
    <row r="10" spans="2:11" ht="325.8" customHeight="1" x14ac:dyDescent="0.4">
      <c r="B10" s="4" t="s">
        <v>7</v>
      </c>
      <c r="C10" s="5" t="s">
        <v>75</v>
      </c>
      <c r="D10" s="43" t="s">
        <v>17</v>
      </c>
      <c r="E10" s="6" t="s">
        <v>132</v>
      </c>
      <c r="F10" s="7" t="s">
        <v>303</v>
      </c>
      <c r="G10" s="6" t="s">
        <v>146</v>
      </c>
      <c r="H10" s="6" t="s">
        <v>101</v>
      </c>
      <c r="I10" s="6" t="s">
        <v>102</v>
      </c>
      <c r="J10" s="6" t="s">
        <v>102</v>
      </c>
    </row>
    <row r="11" spans="2:11" ht="377.4" customHeight="1" x14ac:dyDescent="0.4">
      <c r="B11" s="173" t="s">
        <v>13</v>
      </c>
      <c r="C11" s="40" t="s">
        <v>76</v>
      </c>
      <c r="D11" s="45" t="s">
        <v>53</v>
      </c>
      <c r="E11" s="88" t="s">
        <v>18</v>
      </c>
      <c r="F11" s="40" t="s">
        <v>308</v>
      </c>
      <c r="G11" s="88" t="s">
        <v>151</v>
      </c>
      <c r="H11" s="88" t="s">
        <v>73</v>
      </c>
      <c r="I11" s="88" t="s">
        <v>73</v>
      </c>
      <c r="J11" s="88" t="s">
        <v>73</v>
      </c>
    </row>
    <row r="12" spans="2:11" ht="409.2" customHeight="1" x14ac:dyDescent="0.4">
      <c r="B12" s="174"/>
      <c r="C12" s="175"/>
      <c r="D12" s="63" t="s">
        <v>54</v>
      </c>
      <c r="E12" s="11"/>
      <c r="F12" s="148" t="s">
        <v>304</v>
      </c>
      <c r="G12" s="158" t="s">
        <v>156</v>
      </c>
      <c r="H12" s="163" t="s">
        <v>114</v>
      </c>
      <c r="I12" s="163" t="s">
        <v>114</v>
      </c>
      <c r="J12" s="163" t="s">
        <v>114</v>
      </c>
    </row>
    <row r="13" spans="2:11" ht="42" customHeight="1" x14ac:dyDescent="0.4">
      <c r="B13" s="62"/>
      <c r="C13" s="176"/>
      <c r="D13" s="10"/>
      <c r="E13" s="10"/>
      <c r="F13" s="149"/>
      <c r="G13" s="159"/>
      <c r="H13" s="164"/>
      <c r="I13" s="164"/>
      <c r="J13" s="164"/>
    </row>
    <row r="14" spans="2:11" ht="264.60000000000002" customHeight="1" x14ac:dyDescent="0.4">
      <c r="B14" s="66" t="s">
        <v>11</v>
      </c>
      <c r="C14" s="8" t="s">
        <v>77</v>
      </c>
      <c r="D14" s="156" t="s">
        <v>339</v>
      </c>
      <c r="E14" s="63" t="s">
        <v>132</v>
      </c>
      <c r="F14" s="8" t="s">
        <v>338</v>
      </c>
      <c r="G14" s="88" t="s">
        <v>310</v>
      </c>
      <c r="H14" s="88" t="s">
        <v>311</v>
      </c>
      <c r="I14" s="111" t="s">
        <v>311</v>
      </c>
      <c r="J14" s="111" t="s">
        <v>311</v>
      </c>
    </row>
    <row r="15" spans="2:11" ht="135.6" customHeight="1" x14ac:dyDescent="0.4">
      <c r="B15" s="114"/>
      <c r="C15" s="11"/>
      <c r="D15" s="168"/>
      <c r="E15" s="112"/>
      <c r="F15" s="11" t="s">
        <v>324</v>
      </c>
      <c r="G15" s="112" t="s">
        <v>217</v>
      </c>
      <c r="H15" s="112" t="s">
        <v>39</v>
      </c>
      <c r="I15" s="112" t="s">
        <v>39</v>
      </c>
      <c r="J15" s="112" t="s">
        <v>39</v>
      </c>
    </row>
    <row r="16" spans="2:11" ht="226.2" customHeight="1" x14ac:dyDescent="0.4">
      <c r="B16" s="9"/>
      <c r="C16" s="10"/>
      <c r="D16" s="110" t="s">
        <v>341</v>
      </c>
      <c r="E16" s="63"/>
      <c r="F16" s="10" t="s">
        <v>343</v>
      </c>
      <c r="G16" s="63" t="s">
        <v>316</v>
      </c>
      <c r="H16" s="15" t="s">
        <v>317</v>
      </c>
      <c r="I16" s="15" t="s">
        <v>317</v>
      </c>
      <c r="J16" s="15" t="s">
        <v>317</v>
      </c>
    </row>
    <row r="17" spans="1:11" ht="229.8" customHeight="1" x14ac:dyDescent="0.4">
      <c r="A17" s="24"/>
      <c r="B17" s="18" t="s">
        <v>61</v>
      </c>
      <c r="C17" s="5" t="s">
        <v>113</v>
      </c>
      <c r="D17" s="140" t="s">
        <v>342</v>
      </c>
      <c r="E17" s="6" t="s">
        <v>18</v>
      </c>
      <c r="F17" s="5" t="s">
        <v>60</v>
      </c>
      <c r="G17" s="6" t="s">
        <v>173</v>
      </c>
      <c r="H17" s="6" t="s">
        <v>127</v>
      </c>
      <c r="I17" s="6" t="s">
        <v>127</v>
      </c>
      <c r="J17" s="6" t="s">
        <v>127</v>
      </c>
    </row>
    <row r="18" spans="1:11" ht="341.4" customHeight="1" x14ac:dyDescent="0.4">
      <c r="A18" s="24"/>
      <c r="B18" s="134"/>
      <c r="C18" s="11" t="s">
        <v>41</v>
      </c>
      <c r="D18" s="137" t="s">
        <v>344</v>
      </c>
      <c r="E18" s="11"/>
      <c r="F18" s="11" t="s">
        <v>332</v>
      </c>
      <c r="G18" s="137" t="s">
        <v>333</v>
      </c>
      <c r="H18" s="137" t="s">
        <v>334</v>
      </c>
      <c r="I18" s="137" t="s">
        <v>334</v>
      </c>
      <c r="J18" s="137" t="s">
        <v>334</v>
      </c>
    </row>
    <row r="19" spans="1:11" ht="316.2" customHeight="1" x14ac:dyDescent="0.4">
      <c r="A19" s="24"/>
      <c r="B19" s="134"/>
      <c r="C19" s="11" t="s">
        <v>325</v>
      </c>
      <c r="D19" s="141" t="s">
        <v>345</v>
      </c>
      <c r="E19" s="11"/>
      <c r="F19" s="11" t="s">
        <v>335</v>
      </c>
      <c r="G19" s="129" t="s">
        <v>336</v>
      </c>
      <c r="H19" s="129" t="s">
        <v>337</v>
      </c>
      <c r="I19" s="129" t="s">
        <v>337</v>
      </c>
      <c r="J19" s="129" t="s">
        <v>337</v>
      </c>
    </row>
    <row r="20" spans="1:11" ht="192.6" customHeight="1" x14ac:dyDescent="0.4">
      <c r="B20" s="5" t="s">
        <v>105</v>
      </c>
      <c r="C20" s="5" t="s">
        <v>104</v>
      </c>
      <c r="D20" s="142" t="s">
        <v>346</v>
      </c>
      <c r="E20" s="6"/>
      <c r="F20" s="5" t="s">
        <v>106</v>
      </c>
      <c r="G20" s="6" t="s">
        <v>201</v>
      </c>
      <c r="H20" s="6" t="s">
        <v>107</v>
      </c>
      <c r="I20" s="6" t="s">
        <v>107</v>
      </c>
      <c r="J20" s="6" t="s">
        <v>107</v>
      </c>
    </row>
    <row r="21" spans="1:11" x14ac:dyDescent="0.4">
      <c r="B21" s="193" t="s">
        <v>14</v>
      </c>
      <c r="C21" s="194"/>
      <c r="D21" s="194"/>
      <c r="E21" s="194"/>
      <c r="F21" s="194"/>
      <c r="G21" s="194"/>
      <c r="H21" s="34"/>
      <c r="I21" s="34"/>
      <c r="J21" s="135"/>
    </row>
    <row r="22" spans="1:11" ht="117" customHeight="1" x14ac:dyDescent="0.4">
      <c r="B22" s="138" t="s">
        <v>3</v>
      </c>
      <c r="C22" s="152" t="s">
        <v>340</v>
      </c>
      <c r="D22" s="156" t="s">
        <v>342</v>
      </c>
      <c r="E22" s="45" t="s">
        <v>132</v>
      </c>
      <c r="F22" s="136" t="s">
        <v>347</v>
      </c>
      <c r="G22" s="128" t="s">
        <v>206</v>
      </c>
      <c r="H22" s="128" t="s">
        <v>306</v>
      </c>
      <c r="I22" s="128" t="s">
        <v>306</v>
      </c>
      <c r="J22" s="128" t="s">
        <v>306</v>
      </c>
    </row>
    <row r="23" spans="1:11" ht="81.599999999999994" customHeight="1" x14ac:dyDescent="0.4">
      <c r="B23" s="139"/>
      <c r="C23" s="191"/>
      <c r="D23" s="168"/>
      <c r="E23" s="26"/>
      <c r="F23" s="26" t="s">
        <v>326</v>
      </c>
      <c r="G23" s="129" t="s">
        <v>327</v>
      </c>
      <c r="H23" s="129" t="s">
        <v>328</v>
      </c>
      <c r="I23" s="129" t="s">
        <v>328</v>
      </c>
      <c r="J23" s="129" t="s">
        <v>328</v>
      </c>
    </row>
    <row r="24" spans="1:11" ht="51.6" customHeight="1" x14ac:dyDescent="0.4">
      <c r="B24" s="130"/>
      <c r="C24" s="168"/>
      <c r="D24" s="168" t="s">
        <v>329</v>
      </c>
      <c r="E24" s="195"/>
      <c r="F24" s="26" t="s">
        <v>123</v>
      </c>
      <c r="G24" s="129" t="s">
        <v>217</v>
      </c>
      <c r="H24" s="129" t="s">
        <v>39</v>
      </c>
      <c r="I24" s="129" t="s">
        <v>39</v>
      </c>
      <c r="J24" s="129" t="s">
        <v>39</v>
      </c>
    </row>
    <row r="25" spans="1:11" ht="66.599999999999994" customHeight="1" x14ac:dyDescent="0.4">
      <c r="B25" s="9"/>
      <c r="C25" s="157"/>
      <c r="D25" s="157"/>
      <c r="E25" s="157"/>
      <c r="F25" s="10" t="s">
        <v>124</v>
      </c>
      <c r="G25" s="64" t="s">
        <v>217</v>
      </c>
      <c r="H25" s="64" t="s">
        <v>39</v>
      </c>
      <c r="I25" s="64" t="s">
        <v>39</v>
      </c>
      <c r="J25" s="64" t="s">
        <v>39</v>
      </c>
    </row>
    <row r="26" spans="1:11" ht="89.4" customHeight="1" x14ac:dyDescent="0.4">
      <c r="B26" s="9" t="s">
        <v>4</v>
      </c>
      <c r="C26" s="5" t="s">
        <v>281</v>
      </c>
      <c r="D26" s="63" t="s">
        <v>348</v>
      </c>
      <c r="E26" s="6" t="s">
        <v>132</v>
      </c>
      <c r="F26" s="5" t="s">
        <v>282</v>
      </c>
      <c r="G26" s="6" t="s">
        <v>283</v>
      </c>
      <c r="H26" s="6" t="s">
        <v>284</v>
      </c>
      <c r="I26" s="6" t="s">
        <v>284</v>
      </c>
      <c r="J26" s="6" t="s">
        <v>284</v>
      </c>
    </row>
    <row r="27" spans="1:11" s="2" customFormat="1" ht="36.6" customHeight="1" x14ac:dyDescent="0.35">
      <c r="B27" s="143" t="s">
        <v>20</v>
      </c>
      <c r="C27" s="144"/>
      <c r="D27" s="144"/>
      <c r="E27" s="144"/>
      <c r="F27" s="145"/>
      <c r="G27" s="85" t="s">
        <v>241</v>
      </c>
      <c r="H27" s="31">
        <v>2080</v>
      </c>
      <c r="I27" s="31">
        <v>2080</v>
      </c>
      <c r="J27" s="31">
        <v>2080</v>
      </c>
      <c r="K27" s="35"/>
    </row>
    <row r="28" spans="1:11" ht="33" customHeight="1" x14ac:dyDescent="0.4">
      <c r="B28" s="143" t="s">
        <v>9</v>
      </c>
      <c r="C28" s="144"/>
      <c r="D28" s="144"/>
      <c r="E28" s="144"/>
      <c r="F28" s="144"/>
      <c r="G28" s="144"/>
      <c r="H28" s="144"/>
      <c r="I28" s="144"/>
      <c r="J28" s="145"/>
    </row>
    <row r="29" spans="1:11" s="14" customFormat="1" ht="138.6" customHeight="1" x14ac:dyDescent="0.4">
      <c r="B29" s="12" t="s">
        <v>21</v>
      </c>
      <c r="C29" s="13" t="s">
        <v>322</v>
      </c>
      <c r="D29" s="6" t="s">
        <v>22</v>
      </c>
      <c r="E29" s="6" t="s">
        <v>18</v>
      </c>
      <c r="F29" s="13" t="s">
        <v>44</v>
      </c>
      <c r="G29" s="6" t="s">
        <v>243</v>
      </c>
      <c r="H29" s="6" t="s">
        <v>65</v>
      </c>
      <c r="I29" s="6" t="s">
        <v>65</v>
      </c>
      <c r="J29" s="6" t="s">
        <v>65</v>
      </c>
    </row>
    <row r="30" spans="1:11" s="14" customFormat="1" ht="133.19999999999999" customHeight="1" x14ac:dyDescent="0.4">
      <c r="B30" s="119" t="s">
        <v>23</v>
      </c>
      <c r="C30" s="13" t="s">
        <v>307</v>
      </c>
      <c r="D30" s="131" t="s">
        <v>309</v>
      </c>
      <c r="E30" s="113" t="s">
        <v>132</v>
      </c>
      <c r="F30" s="5" t="s">
        <v>46</v>
      </c>
      <c r="G30" s="6" t="s">
        <v>243</v>
      </c>
      <c r="H30" s="17" t="s">
        <v>65</v>
      </c>
      <c r="I30" s="17" t="s">
        <v>65</v>
      </c>
      <c r="J30" s="17" t="s">
        <v>65</v>
      </c>
    </row>
    <row r="31" spans="1:11" ht="248.4" customHeight="1" x14ac:dyDescent="0.4">
      <c r="B31" s="4" t="s">
        <v>25</v>
      </c>
      <c r="C31" s="5" t="s">
        <v>331</v>
      </c>
      <c r="D31" s="127" t="s">
        <v>319</v>
      </c>
      <c r="E31" s="64" t="s">
        <v>132</v>
      </c>
      <c r="F31" s="5" t="s">
        <v>46</v>
      </c>
      <c r="G31" s="6" t="s">
        <v>243</v>
      </c>
      <c r="H31" s="17" t="s">
        <v>66</v>
      </c>
      <c r="I31" s="17" t="s">
        <v>66</v>
      </c>
      <c r="J31" s="17" t="s">
        <v>66</v>
      </c>
    </row>
    <row r="32" spans="1:11" ht="97.8" customHeight="1" x14ac:dyDescent="0.4">
      <c r="B32" s="4" t="s">
        <v>26</v>
      </c>
      <c r="C32" s="5" t="s">
        <v>305</v>
      </c>
      <c r="D32" s="6" t="s">
        <v>319</v>
      </c>
      <c r="E32" s="64" t="s">
        <v>132</v>
      </c>
      <c r="F32" s="5" t="s">
        <v>115</v>
      </c>
      <c r="G32" s="6" t="s">
        <v>243</v>
      </c>
      <c r="H32" s="17" t="s">
        <v>66</v>
      </c>
      <c r="I32" s="17" t="s">
        <v>66</v>
      </c>
      <c r="J32" s="17" t="s">
        <v>66</v>
      </c>
    </row>
    <row r="33" spans="2:11" ht="79.2" customHeight="1" x14ac:dyDescent="0.4">
      <c r="B33" s="65" t="s">
        <v>27</v>
      </c>
      <c r="C33" s="5" t="s">
        <v>320</v>
      </c>
      <c r="D33" s="6" t="s">
        <v>319</v>
      </c>
      <c r="E33" s="64" t="s">
        <v>132</v>
      </c>
      <c r="F33" s="60" t="s">
        <v>47</v>
      </c>
      <c r="G33" s="6" t="s">
        <v>241</v>
      </c>
      <c r="H33" s="17" t="s">
        <v>39</v>
      </c>
      <c r="I33" s="17" t="s">
        <v>39</v>
      </c>
      <c r="J33" s="17" t="s">
        <v>39</v>
      </c>
    </row>
    <row r="34" spans="2:11" ht="93" customHeight="1" x14ac:dyDescent="0.4">
      <c r="B34" s="150" t="s">
        <v>28</v>
      </c>
      <c r="C34" s="152" t="s">
        <v>80</v>
      </c>
      <c r="D34" s="88" t="s">
        <v>29</v>
      </c>
      <c r="E34" s="154" t="s">
        <v>132</v>
      </c>
      <c r="F34" s="152" t="s">
        <v>45</v>
      </c>
      <c r="G34" s="156" t="s">
        <v>241</v>
      </c>
      <c r="H34" s="15" t="s">
        <v>39</v>
      </c>
      <c r="I34" s="15" t="s">
        <v>39</v>
      </c>
      <c r="J34" s="15" t="s">
        <v>39</v>
      </c>
    </row>
    <row r="35" spans="2:11" ht="106.2" customHeight="1" x14ac:dyDescent="0.4">
      <c r="B35" s="151"/>
      <c r="C35" s="153"/>
      <c r="D35" s="64" t="s">
        <v>92</v>
      </c>
      <c r="E35" s="155"/>
      <c r="F35" s="153"/>
      <c r="G35" s="157"/>
      <c r="H35" s="90" t="s">
        <v>39</v>
      </c>
      <c r="I35" s="90" t="s">
        <v>39</v>
      </c>
      <c r="J35" s="90" t="s">
        <v>39</v>
      </c>
    </row>
    <row r="36" spans="2:11" ht="130.19999999999999" customHeight="1" x14ac:dyDescent="0.4">
      <c r="B36" s="61" t="s">
        <v>30</v>
      </c>
      <c r="C36" s="16" t="s">
        <v>81</v>
      </c>
      <c r="D36" s="127" t="s">
        <v>319</v>
      </c>
      <c r="E36" s="64" t="s">
        <v>132</v>
      </c>
      <c r="F36" s="60" t="s">
        <v>47</v>
      </c>
      <c r="G36" s="6" t="s">
        <v>241</v>
      </c>
      <c r="H36" s="17" t="s">
        <v>39</v>
      </c>
      <c r="I36" s="17" t="s">
        <v>39</v>
      </c>
      <c r="J36" s="17" t="s">
        <v>39</v>
      </c>
      <c r="K36" s="15"/>
    </row>
    <row r="37" spans="2:11" ht="131.4" customHeight="1" x14ac:dyDescent="0.4">
      <c r="B37" s="18" t="s">
        <v>31</v>
      </c>
      <c r="C37" s="5" t="s">
        <v>126</v>
      </c>
      <c r="D37" s="127" t="s">
        <v>319</v>
      </c>
      <c r="E37" s="6" t="s">
        <v>285</v>
      </c>
      <c r="F37" s="5" t="s">
        <v>116</v>
      </c>
      <c r="G37" s="92" t="s">
        <v>248</v>
      </c>
      <c r="H37" s="17">
        <v>0</v>
      </c>
      <c r="I37" s="17">
        <v>0</v>
      </c>
      <c r="J37" s="17">
        <v>0</v>
      </c>
    </row>
    <row r="38" spans="2:11" ht="111" customHeight="1" x14ac:dyDescent="0.4">
      <c r="B38" s="29" t="s">
        <v>32</v>
      </c>
      <c r="C38" s="10" t="s">
        <v>286</v>
      </c>
      <c r="D38" s="127" t="s">
        <v>319</v>
      </c>
      <c r="E38" s="6" t="s">
        <v>132</v>
      </c>
      <c r="F38" s="10" t="s">
        <v>48</v>
      </c>
      <c r="G38" s="64" t="s">
        <v>241</v>
      </c>
      <c r="H38" s="17" t="s">
        <v>39</v>
      </c>
      <c r="I38" s="17" t="s">
        <v>39</v>
      </c>
      <c r="J38" s="17" t="s">
        <v>39</v>
      </c>
    </row>
    <row r="39" spans="2:11" ht="74.400000000000006" customHeight="1" x14ac:dyDescent="0.4">
      <c r="B39" s="9" t="s">
        <v>33</v>
      </c>
      <c r="C39" s="10" t="s">
        <v>82</v>
      </c>
      <c r="D39" s="127" t="s">
        <v>319</v>
      </c>
      <c r="E39" s="64" t="s">
        <v>18</v>
      </c>
      <c r="F39" s="10" t="s">
        <v>48</v>
      </c>
      <c r="G39" s="64" t="s">
        <v>241</v>
      </c>
      <c r="H39" s="17" t="s">
        <v>39</v>
      </c>
      <c r="I39" s="17" t="s">
        <v>39</v>
      </c>
      <c r="J39" s="17" t="s">
        <v>39</v>
      </c>
      <c r="K39" s="17"/>
    </row>
    <row r="40" spans="2:11" ht="229.8" customHeight="1" x14ac:dyDescent="0.4">
      <c r="B40" s="4" t="s">
        <v>34</v>
      </c>
      <c r="C40" s="13" t="s">
        <v>252</v>
      </c>
      <c r="D40" s="127" t="s">
        <v>319</v>
      </c>
      <c r="E40" s="6" t="s">
        <v>132</v>
      </c>
      <c r="F40" s="5" t="s">
        <v>48</v>
      </c>
      <c r="G40" s="6" t="s">
        <v>241</v>
      </c>
      <c r="H40" s="17" t="s">
        <v>39</v>
      </c>
      <c r="I40" s="17" t="s">
        <v>39</v>
      </c>
      <c r="J40" s="17" t="s">
        <v>39</v>
      </c>
    </row>
    <row r="41" spans="2:11" ht="229.8" customHeight="1" x14ac:dyDescent="0.4">
      <c r="B41" s="4" t="s">
        <v>254</v>
      </c>
      <c r="C41" s="5" t="s">
        <v>255</v>
      </c>
      <c r="D41" s="132" t="s">
        <v>319</v>
      </c>
      <c r="E41" s="6" t="s">
        <v>132</v>
      </c>
      <c r="F41" s="5" t="s">
        <v>47</v>
      </c>
      <c r="G41" s="6" t="s">
        <v>241</v>
      </c>
      <c r="H41" s="17" t="s">
        <v>39</v>
      </c>
      <c r="I41" s="17" t="s">
        <v>39</v>
      </c>
      <c r="J41" s="17" t="s">
        <v>39</v>
      </c>
    </row>
    <row r="42" spans="2:11" ht="138" customHeight="1" x14ac:dyDescent="0.4">
      <c r="B42" s="19" t="s">
        <v>118</v>
      </c>
      <c r="C42" s="8" t="s">
        <v>83</v>
      </c>
      <c r="D42" s="132" t="s">
        <v>319</v>
      </c>
      <c r="E42" s="6" t="s">
        <v>52</v>
      </c>
      <c r="F42" s="8" t="s">
        <v>47</v>
      </c>
      <c r="G42" s="133" t="s">
        <v>241</v>
      </c>
      <c r="H42" s="17">
        <v>0</v>
      </c>
      <c r="I42" s="17">
        <v>0</v>
      </c>
      <c r="J42" s="17">
        <v>0</v>
      </c>
    </row>
    <row r="43" spans="2:11" s="2" customFormat="1" ht="39" customHeight="1" x14ac:dyDescent="0.35">
      <c r="B43" s="143" t="s">
        <v>35</v>
      </c>
      <c r="C43" s="144"/>
      <c r="D43" s="144"/>
      <c r="E43" s="144"/>
      <c r="F43" s="145"/>
      <c r="G43" s="85" t="s">
        <v>241</v>
      </c>
      <c r="H43" s="28">
        <v>0</v>
      </c>
      <c r="I43" s="28">
        <v>0</v>
      </c>
      <c r="J43" s="28">
        <v>0</v>
      </c>
      <c r="K43" s="35"/>
    </row>
    <row r="44" spans="2:11" ht="31.2" customHeight="1" x14ac:dyDescent="0.4">
      <c r="B44" s="143" t="s">
        <v>5</v>
      </c>
      <c r="C44" s="144"/>
      <c r="D44" s="144"/>
      <c r="E44" s="144"/>
      <c r="F44" s="144"/>
      <c r="G44" s="144"/>
      <c r="H44" s="144"/>
      <c r="I44" s="144"/>
      <c r="J44" s="145"/>
    </row>
    <row r="45" spans="2:11" ht="159.6" customHeight="1" x14ac:dyDescent="0.4">
      <c r="B45" s="13">
        <v>17</v>
      </c>
      <c r="C45" s="5" t="s">
        <v>321</v>
      </c>
      <c r="D45" s="6" t="s">
        <v>108</v>
      </c>
      <c r="E45" s="64" t="s">
        <v>132</v>
      </c>
      <c r="F45" s="13" t="s">
        <v>287</v>
      </c>
      <c r="G45" s="6" t="s">
        <v>248</v>
      </c>
      <c r="H45" s="6" t="s">
        <v>36</v>
      </c>
      <c r="I45" s="6" t="s">
        <v>36</v>
      </c>
      <c r="J45" s="6" t="s">
        <v>36</v>
      </c>
    </row>
    <row r="46" spans="2:11" ht="232.2" customHeight="1" x14ac:dyDescent="0.4">
      <c r="B46" s="13">
        <v>18</v>
      </c>
      <c r="C46" s="5" t="s">
        <v>288</v>
      </c>
      <c r="D46" s="6" t="s">
        <v>109</v>
      </c>
      <c r="E46" s="6" t="s">
        <v>132</v>
      </c>
      <c r="F46" s="5" t="s">
        <v>318</v>
      </c>
      <c r="G46" s="6" t="s">
        <v>248</v>
      </c>
      <c r="H46" s="6" t="s">
        <v>289</v>
      </c>
      <c r="I46" s="6" t="s">
        <v>289</v>
      </c>
      <c r="J46" s="6" t="s">
        <v>289</v>
      </c>
    </row>
    <row r="47" spans="2:11" ht="209.4" customHeight="1" x14ac:dyDescent="0.4">
      <c r="B47" s="13">
        <v>19</v>
      </c>
      <c r="C47" s="5" t="s">
        <v>290</v>
      </c>
      <c r="D47" s="6" t="s">
        <v>110</v>
      </c>
      <c r="E47" s="64" t="s">
        <v>132</v>
      </c>
      <c r="F47" s="5" t="s">
        <v>291</v>
      </c>
      <c r="G47" s="6" t="s">
        <v>248</v>
      </c>
      <c r="H47" s="30" t="s">
        <v>330</v>
      </c>
      <c r="I47" s="30" t="s">
        <v>292</v>
      </c>
      <c r="J47" s="30" t="s">
        <v>293</v>
      </c>
    </row>
    <row r="48" spans="2:11" ht="142.80000000000001" customHeight="1" x14ac:dyDescent="0.4">
      <c r="B48" s="13">
        <v>20</v>
      </c>
      <c r="C48" s="8" t="s">
        <v>84</v>
      </c>
      <c r="D48" s="6" t="s">
        <v>111</v>
      </c>
      <c r="E48" s="6" t="s">
        <v>132</v>
      </c>
      <c r="F48" s="5" t="s">
        <v>294</v>
      </c>
      <c r="G48" s="17" t="s">
        <v>241</v>
      </c>
      <c r="H48" s="17" t="s">
        <v>39</v>
      </c>
      <c r="I48" s="17" t="s">
        <v>39</v>
      </c>
      <c r="J48" s="17" t="s">
        <v>39</v>
      </c>
    </row>
    <row r="49" spans="2:11" ht="97.2" customHeight="1" x14ac:dyDescent="0.4">
      <c r="B49" s="13">
        <v>21</v>
      </c>
      <c r="C49" s="5" t="s">
        <v>295</v>
      </c>
      <c r="D49" s="6" t="s">
        <v>111</v>
      </c>
      <c r="E49" s="6" t="s">
        <v>132</v>
      </c>
      <c r="F49" s="5" t="s">
        <v>294</v>
      </c>
      <c r="G49" s="6" t="s">
        <v>241</v>
      </c>
      <c r="H49" s="17" t="s">
        <v>39</v>
      </c>
      <c r="I49" s="17" t="s">
        <v>39</v>
      </c>
      <c r="J49" s="17" t="s">
        <v>39</v>
      </c>
    </row>
    <row r="50" spans="2:11" ht="103.8" customHeight="1" x14ac:dyDescent="0.4">
      <c r="B50" s="13">
        <v>22</v>
      </c>
      <c r="C50" s="5" t="s">
        <v>296</v>
      </c>
      <c r="D50" s="6" t="s">
        <v>109</v>
      </c>
      <c r="E50" s="6" t="s">
        <v>132</v>
      </c>
      <c r="F50" s="5" t="s">
        <v>294</v>
      </c>
      <c r="G50" s="6" t="s">
        <v>241</v>
      </c>
      <c r="H50" s="17" t="s">
        <v>39</v>
      </c>
      <c r="I50" s="17" t="s">
        <v>39</v>
      </c>
      <c r="J50" s="17" t="s">
        <v>39</v>
      </c>
    </row>
    <row r="51" spans="2:11" s="24" customFormat="1" ht="160.19999999999999" customHeight="1" x14ac:dyDescent="0.4">
      <c r="B51" s="13">
        <v>23</v>
      </c>
      <c r="C51" s="5" t="s">
        <v>315</v>
      </c>
      <c r="D51" s="6" t="s">
        <v>108</v>
      </c>
      <c r="E51" s="64" t="s">
        <v>132</v>
      </c>
      <c r="F51" s="5" t="s">
        <v>294</v>
      </c>
      <c r="G51" s="6" t="s">
        <v>241</v>
      </c>
      <c r="H51" s="17" t="s">
        <v>39</v>
      </c>
      <c r="I51" s="17" t="s">
        <v>39</v>
      </c>
      <c r="J51" s="17" t="s">
        <v>39</v>
      </c>
    </row>
    <row r="52" spans="2:11" s="2" customFormat="1" ht="28.95" customHeight="1" x14ac:dyDescent="0.35">
      <c r="B52" s="143" t="s">
        <v>37</v>
      </c>
      <c r="C52" s="144"/>
      <c r="D52" s="144"/>
      <c r="E52" s="144"/>
      <c r="F52" s="145"/>
      <c r="G52" s="85" t="s">
        <v>241</v>
      </c>
      <c r="H52" s="27">
        <v>0</v>
      </c>
      <c r="I52" s="27">
        <v>0</v>
      </c>
      <c r="J52" s="27">
        <v>0</v>
      </c>
      <c r="K52" s="35"/>
    </row>
    <row r="53" spans="2:11" s="2" customFormat="1" ht="36" customHeight="1" x14ac:dyDescent="0.35">
      <c r="B53" s="143" t="s">
        <v>38</v>
      </c>
      <c r="C53" s="144"/>
      <c r="D53" s="144"/>
      <c r="E53" s="144"/>
      <c r="F53" s="145"/>
      <c r="G53" s="85" t="s">
        <v>241</v>
      </c>
      <c r="H53" s="27">
        <f>H27+H43+H52</f>
        <v>2080</v>
      </c>
      <c r="I53" s="27">
        <f>I27+I43+I52</f>
        <v>2080</v>
      </c>
      <c r="J53" s="27">
        <f>J27+J43+J52</f>
        <v>2080</v>
      </c>
      <c r="K53" s="35"/>
    </row>
    <row r="54" spans="2:11" x14ac:dyDescent="0.4">
      <c r="F54" s="20"/>
      <c r="H54" s="20"/>
      <c r="I54" s="20"/>
      <c r="J54" s="20"/>
      <c r="K54" s="20"/>
    </row>
    <row r="55" spans="2:11" x14ac:dyDescent="0.4">
      <c r="C55" s="39" t="s">
        <v>88</v>
      </c>
      <c r="D55" s="39"/>
      <c r="E55" s="39"/>
      <c r="F55" s="39"/>
      <c r="G55" s="39"/>
      <c r="H55" s="39"/>
      <c r="I55" s="39"/>
      <c r="J55" s="39"/>
      <c r="K55" s="20"/>
    </row>
    <row r="56" spans="2:11" x14ac:dyDescent="0.4">
      <c r="C56" s="1" t="s">
        <v>95</v>
      </c>
    </row>
    <row r="59" spans="2:11" ht="80.400000000000006" customHeight="1" x14ac:dyDescent="0.4">
      <c r="B59" s="196"/>
      <c r="C59" s="196"/>
      <c r="D59" s="196"/>
      <c r="E59" s="196"/>
      <c r="F59" s="196"/>
      <c r="G59" s="196"/>
      <c r="H59" s="196"/>
      <c r="I59" s="196"/>
      <c r="J59" s="196"/>
    </row>
  </sheetData>
  <mergeCells count="38">
    <mergeCell ref="B59:J59"/>
    <mergeCell ref="B43:F43"/>
    <mergeCell ref="B44:J44"/>
    <mergeCell ref="B52:F52"/>
    <mergeCell ref="B53:F53"/>
    <mergeCell ref="B28:J28"/>
    <mergeCell ref="B34:B35"/>
    <mergeCell ref="C34:C35"/>
    <mergeCell ref="E34:E35"/>
    <mergeCell ref="F34:F35"/>
    <mergeCell ref="G34:G35"/>
    <mergeCell ref="B27:F27"/>
    <mergeCell ref="B7:J7"/>
    <mergeCell ref="B8:J8"/>
    <mergeCell ref="B11:B12"/>
    <mergeCell ref="C12:C13"/>
    <mergeCell ref="F12:F13"/>
    <mergeCell ref="G12:G13"/>
    <mergeCell ref="H12:H13"/>
    <mergeCell ref="I12:I13"/>
    <mergeCell ref="J12:J13"/>
    <mergeCell ref="B21:G21"/>
    <mergeCell ref="C24:C25"/>
    <mergeCell ref="D24:D25"/>
    <mergeCell ref="E24:E25"/>
    <mergeCell ref="D14:D15"/>
    <mergeCell ref="D22:D23"/>
    <mergeCell ref="C22:C23"/>
    <mergeCell ref="G1:J1"/>
    <mergeCell ref="B2:G2"/>
    <mergeCell ref="B4:B5"/>
    <mergeCell ref="C4:C5"/>
    <mergeCell ref="D4:D5"/>
    <mergeCell ref="E4:E5"/>
    <mergeCell ref="F4:F5"/>
    <mergeCell ref="G4:G5"/>
    <mergeCell ref="H4:J4"/>
    <mergeCell ref="B3:J3"/>
  </mergeCells>
  <pageMargins left="0.39370078740157483" right="0.39370078740157483" top="0.78740157480314965" bottom="0.39370078740157483" header="0" footer="0"/>
  <pageSetup paperSize="9" scale="49" fitToHeight="9" orientation="landscape" r:id="rId1"/>
  <rowBreaks count="2" manualBreakCount="2">
    <brk id="20" min="1" max="9" man="1"/>
    <brk id="4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 Пост. 3745</vt:lpstr>
      <vt:lpstr> Пост. 3745 изменения</vt:lpstr>
      <vt:lpstr> Пост. новое</vt:lpstr>
      <vt:lpstr>' Пост. 3745'!Заголовки_для_печати</vt:lpstr>
      <vt:lpstr>' Пост. 3745 изменения'!Заголовки_для_печати</vt:lpstr>
      <vt:lpstr>' Пост. новое'!Заголовки_для_печати</vt:lpstr>
      <vt:lpstr>' Пост. 3745'!Область_печати</vt:lpstr>
      <vt:lpstr>' Пост. 3745 изменения'!Область_печати</vt:lpstr>
      <vt:lpstr>' Пост. новое'!Область_печати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Мартюхина.Т.С.</dc:creator>
  <cp:lastModifiedBy>superuser</cp:lastModifiedBy>
  <cp:lastPrinted>2023-07-14T07:08:54Z</cp:lastPrinted>
  <dcterms:created xsi:type="dcterms:W3CDTF">2019-03-04T14:23:10Z</dcterms:created>
  <dcterms:modified xsi:type="dcterms:W3CDTF">2023-07-14T07:09:01Z</dcterms:modified>
</cp:coreProperties>
</file>